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FSVNAS01\share\企画部\地域・離島課\03.離島振興班\003_離島振興班事業関係\01_石油輸送費補助事業\27.R7石油★★\10 HP掲載用データ\r6sekiyuyoushiki\"/>
    </mc:Choice>
  </mc:AlternateContent>
  <xr:revisionPtr revIDLastSave="0" documentId="13_ncr:1_{64DD03AD-CABE-4070-9AC3-76A641097C35}" xr6:coauthVersionLast="47" xr6:coauthVersionMax="47" xr10:uidLastSave="{00000000-0000-0000-0000-000000000000}"/>
  <bookViews>
    <workbookView xWindow="-120" yWindow="-120" windowWidth="29040" windowHeight="15720" xr2:uid="{00000000-000D-0000-FFFF-FFFF00000000}"/>
  </bookViews>
  <sheets>
    <sheet name="積算内訳書（第１～第３四半期）" sheetId="2" r:id="rId1"/>
  </sheets>
  <definedNames>
    <definedName name="_xlnm.Print_Area" localSheetId="0">'積算内訳書（第１～第３四半期）'!$A$1:$O$56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0" i="2" l="1"/>
  <c r="J38" i="2"/>
  <c r="J37" i="2"/>
  <c r="J36" i="2"/>
  <c r="J35" i="2"/>
  <c r="J33" i="2"/>
  <c r="J31" i="2"/>
  <c r="J30" i="2"/>
  <c r="J29" i="2"/>
  <c r="J28" i="2"/>
  <c r="J32" i="2" s="1"/>
  <c r="J21" i="2"/>
  <c r="J26" i="2"/>
  <c r="N26" i="2" s="1"/>
  <c r="J24" i="2"/>
  <c r="N24" i="2" s="1"/>
  <c r="J23" i="2"/>
  <c r="N23" i="2" s="1"/>
  <c r="J22" i="2"/>
  <c r="N22" i="2" s="1"/>
  <c r="M25" i="2"/>
  <c r="L25" i="2"/>
  <c r="K25" i="2"/>
  <c r="I25" i="2"/>
  <c r="H25" i="2"/>
  <c r="G25" i="2"/>
  <c r="F25" i="2"/>
  <c r="E25" i="2"/>
  <c r="E43" i="2"/>
  <c r="E42" i="2"/>
  <c r="F32" i="2"/>
  <c r="E32" i="2"/>
  <c r="J39" i="2" l="1"/>
  <c r="J41" i="2" s="1"/>
  <c r="J25" i="2"/>
  <c r="J27" i="2" s="1"/>
  <c r="J34" i="2"/>
  <c r="J42" i="2"/>
  <c r="N21" i="2"/>
  <c r="J47" i="2"/>
  <c r="N47" i="2" s="1"/>
  <c r="I47" i="2"/>
  <c r="E47" i="2"/>
  <c r="M45" i="2"/>
  <c r="L45" i="2"/>
  <c r="K45" i="2"/>
  <c r="J45" i="2"/>
  <c r="I45" i="2"/>
  <c r="G45" i="2"/>
  <c r="F45" i="2"/>
  <c r="E45" i="2"/>
  <c r="M44" i="2"/>
  <c r="L44" i="2"/>
  <c r="K44" i="2"/>
  <c r="J44" i="2"/>
  <c r="I44" i="2"/>
  <c r="G44" i="2"/>
  <c r="F44" i="2"/>
  <c r="E44" i="2"/>
  <c r="M43" i="2"/>
  <c r="L43" i="2"/>
  <c r="K43" i="2"/>
  <c r="J43" i="2"/>
  <c r="I43" i="2"/>
  <c r="G43" i="2"/>
  <c r="F43" i="2"/>
  <c r="M42" i="2"/>
  <c r="L42" i="2"/>
  <c r="K42" i="2"/>
  <c r="I42" i="2"/>
  <c r="G42" i="2"/>
  <c r="F42" i="2"/>
  <c r="N40" i="2"/>
  <c r="M39" i="2"/>
  <c r="L39" i="2"/>
  <c r="K39" i="2"/>
  <c r="I39" i="2"/>
  <c r="H39" i="2"/>
  <c r="G39" i="2"/>
  <c r="F39" i="2"/>
  <c r="E39" i="2"/>
  <c r="N38" i="2"/>
  <c r="N37" i="2"/>
  <c r="N36" i="2"/>
  <c r="N35" i="2"/>
  <c r="N33" i="2"/>
  <c r="M32" i="2"/>
  <c r="L32" i="2"/>
  <c r="K32" i="2"/>
  <c r="I32" i="2"/>
  <c r="H32" i="2"/>
  <c r="G32" i="2"/>
  <c r="N31" i="2"/>
  <c r="N30" i="2"/>
  <c r="N29" i="2"/>
  <c r="N28" i="2"/>
  <c r="N32" i="2" l="1"/>
  <c r="N34" i="2" s="1"/>
  <c r="E46" i="2"/>
  <c r="I46" i="2"/>
  <c r="G46" i="2"/>
  <c r="N25" i="2"/>
  <c r="N27" i="2" s="1"/>
  <c r="L46" i="2"/>
  <c r="K46" i="2"/>
  <c r="M46" i="2"/>
  <c r="J46" i="2"/>
  <c r="J48" i="2" s="1"/>
  <c r="F46" i="2"/>
  <c r="N43" i="2"/>
  <c r="N44" i="2"/>
  <c r="N45" i="2"/>
  <c r="N39" i="2"/>
  <c r="N41" i="2" s="1"/>
  <c r="N42" i="2"/>
  <c r="N46" i="2" l="1"/>
  <c r="N48" i="2" s="1"/>
</calcChain>
</file>

<file path=xl/sharedStrings.xml><?xml version="1.0" encoding="utf-8"?>
<sst xmlns="http://schemas.openxmlformats.org/spreadsheetml/2006/main" count="78" uniqueCount="51">
  <si>
    <t>　遂行状況報告書</t>
    <rPh sb="1" eb="3">
      <t>スイコウ</t>
    </rPh>
    <rPh sb="3" eb="5">
      <t>ジョウキョウ</t>
    </rPh>
    <rPh sb="5" eb="8">
      <t>ホウコクショ</t>
    </rPh>
    <phoneticPr fontId="4"/>
  </si>
  <si>
    <t>積算内訳書</t>
    <rPh sb="0" eb="2">
      <t>セキサン</t>
    </rPh>
    <rPh sb="2" eb="5">
      <t>ウチワケショ</t>
    </rPh>
    <phoneticPr fontId="4"/>
  </si>
  <si>
    <t>　概算払申請書</t>
    <rPh sb="1" eb="3">
      <t>ガイサン</t>
    </rPh>
    <rPh sb="3" eb="4">
      <t>バラ</t>
    </rPh>
    <rPh sb="4" eb="7">
      <t>シンセイショ</t>
    </rPh>
    <phoneticPr fontId="4"/>
  </si>
  <si>
    <t>　　４月～６月</t>
    <rPh sb="3" eb="4">
      <t>ガツ</t>
    </rPh>
    <rPh sb="6" eb="7">
      <t>ガツ</t>
    </rPh>
    <phoneticPr fontId="4"/>
  </si>
  <si>
    <t>遂行状況報告書
概算払申請書</t>
    <rPh sb="0" eb="2">
      <t>スイコウ</t>
    </rPh>
    <rPh sb="2" eb="4">
      <t>ジョウキョウ</t>
    </rPh>
    <rPh sb="4" eb="7">
      <t>ホウコクショ</t>
    </rPh>
    <rPh sb="8" eb="10">
      <t>ガイサン</t>
    </rPh>
    <rPh sb="10" eb="11">
      <t>バラ</t>
    </rPh>
    <rPh sb="11" eb="14">
      <t>シンセイショ</t>
    </rPh>
    <phoneticPr fontId="4"/>
  </si>
  <si>
    <t>　　７月～９月</t>
    <rPh sb="3" eb="4">
      <t>ガツ</t>
    </rPh>
    <rPh sb="6" eb="7">
      <t>ガツ</t>
    </rPh>
    <phoneticPr fontId="4"/>
  </si>
  <si>
    <t>についての、別紙</t>
    <rPh sb="6" eb="8">
      <t>ベッシ</t>
    </rPh>
    <phoneticPr fontId="4"/>
  </si>
  <si>
    <t>　　の積算内訳書は下記のとおりです。</t>
    <rPh sb="3" eb="5">
      <t>セキサン</t>
    </rPh>
    <rPh sb="5" eb="8">
      <t>ウチワケショ</t>
    </rPh>
    <rPh sb="9" eb="11">
      <t>カキ</t>
    </rPh>
    <phoneticPr fontId="4"/>
  </si>
  <si>
    <t>　　10月～12月</t>
    <rPh sb="4" eb="5">
      <t>ガツ</t>
    </rPh>
    <rPh sb="8" eb="9">
      <t>ガツ</t>
    </rPh>
    <phoneticPr fontId="4"/>
  </si>
  <si>
    <t>（単位：リットル、円）</t>
    <rPh sb="1" eb="3">
      <t>タンイ</t>
    </rPh>
    <rPh sb="9" eb="10">
      <t>エン</t>
    </rPh>
    <phoneticPr fontId="4"/>
  </si>
  <si>
    <t>輸送方法</t>
    <rPh sb="2" eb="4">
      <t>ホウホウ</t>
    </rPh>
    <phoneticPr fontId="4"/>
  </si>
  <si>
    <t>その他</t>
    <rPh sb="2" eb="3">
      <t>タ</t>
    </rPh>
    <phoneticPr fontId="4"/>
  </si>
  <si>
    <t>地域区分</t>
    <rPh sb="0" eb="2">
      <t>チイキ</t>
    </rPh>
    <rPh sb="2" eb="4">
      <t>クブン</t>
    </rPh>
    <phoneticPr fontId="4"/>
  </si>
  <si>
    <t>油　種</t>
    <rPh sb="0" eb="1">
      <t>ユ</t>
    </rPh>
    <rPh sb="2" eb="3">
      <t>シュ</t>
    </rPh>
    <phoneticPr fontId="4"/>
  </si>
  <si>
    <t>補　 　助</t>
    <rPh sb="0" eb="5">
      <t>ホジョ</t>
    </rPh>
    <phoneticPr fontId="4"/>
  </si>
  <si>
    <t>桟　橋</t>
    <rPh sb="0" eb="3">
      <t>サンバシ</t>
    </rPh>
    <phoneticPr fontId="4"/>
  </si>
  <si>
    <t>積　地</t>
    <rPh sb="0" eb="1">
      <t>ツサンバシ</t>
    </rPh>
    <rPh sb="2" eb="3">
      <t>チ</t>
    </rPh>
    <phoneticPr fontId="4"/>
  </si>
  <si>
    <t>海 上 運 賃</t>
    <rPh sb="0" eb="3">
      <t>カイジョウ</t>
    </rPh>
    <rPh sb="4" eb="7">
      <t>ウンチン</t>
    </rPh>
    <phoneticPr fontId="4"/>
  </si>
  <si>
    <t>揚　地</t>
    <rPh sb="0" eb="1">
      <t>ア</t>
    </rPh>
    <rPh sb="2" eb="3">
      <t>チ</t>
    </rPh>
    <phoneticPr fontId="4"/>
  </si>
  <si>
    <t>倉入料</t>
    <rPh sb="0" eb="2">
      <t>クライ</t>
    </rPh>
    <rPh sb="2" eb="3">
      <t>リョウ</t>
    </rPh>
    <phoneticPr fontId="4"/>
  </si>
  <si>
    <t>計</t>
    <rPh sb="0" eb="1">
      <t>ケイ</t>
    </rPh>
    <phoneticPr fontId="4"/>
  </si>
  <si>
    <t>標 準 量</t>
    <rPh sb="0" eb="3">
      <t>ヒョウジュン</t>
    </rPh>
    <rPh sb="4" eb="5">
      <t>リョウ</t>
    </rPh>
    <phoneticPr fontId="4"/>
  </si>
  <si>
    <t>通過料</t>
    <rPh sb="0" eb="3">
      <t>ツウカリョウ</t>
    </rPh>
    <phoneticPr fontId="4"/>
  </si>
  <si>
    <t>荷役料</t>
    <rPh sb="0" eb="2">
      <t>ニヤク</t>
    </rPh>
    <rPh sb="2" eb="3">
      <t>リョウ</t>
    </rPh>
    <phoneticPr fontId="4"/>
  </si>
  <si>
    <t>基準額</t>
    <rPh sb="0" eb="2">
      <t>キジュン</t>
    </rPh>
    <rPh sb="2" eb="3">
      <t>ガク</t>
    </rPh>
    <phoneticPr fontId="4"/>
  </si>
  <si>
    <t>実経費</t>
    <rPh sb="0" eb="1">
      <t>ジツ</t>
    </rPh>
    <rPh sb="1" eb="3">
      <t>ケイヒ</t>
    </rPh>
    <phoneticPr fontId="4"/>
  </si>
  <si>
    <t>対象経費</t>
    <rPh sb="0" eb="2">
      <t>タイショウ</t>
    </rPh>
    <rPh sb="2" eb="4">
      <t>ケイヒ</t>
    </rPh>
    <phoneticPr fontId="4"/>
  </si>
  <si>
    <t>揮発油</t>
    <rPh sb="0" eb="3">
      <t>キハツユ</t>
    </rPh>
    <phoneticPr fontId="4"/>
  </si>
  <si>
    <t>灯 　油</t>
    <rPh sb="0" eb="4">
      <t>トウユ</t>
    </rPh>
    <phoneticPr fontId="4"/>
  </si>
  <si>
    <t>軽　 油</t>
    <rPh sb="0" eb="4">
      <t>ケイユ</t>
    </rPh>
    <phoneticPr fontId="4"/>
  </si>
  <si>
    <t>Ａ重油</t>
    <rPh sb="1" eb="3">
      <t>ジュウユ</t>
    </rPh>
    <phoneticPr fontId="4"/>
  </si>
  <si>
    <t>合計</t>
    <rPh sb="0" eb="2">
      <t>ゴウケイ</t>
    </rPh>
    <phoneticPr fontId="4"/>
  </si>
  <si>
    <t>※　 補助標準量は、実際に輸送した石油製品の輸送量から補助対象外の量を減じた数量とする。</t>
    <rPh sb="3" eb="5">
      <t>ホジョ</t>
    </rPh>
    <rPh sb="5" eb="7">
      <t>ヒョウジュン</t>
    </rPh>
    <rPh sb="7" eb="8">
      <t>リョウ</t>
    </rPh>
    <rPh sb="10" eb="12">
      <t>ジッサイ</t>
    </rPh>
    <rPh sb="13" eb="15">
      <t>ユソウ</t>
    </rPh>
    <rPh sb="17" eb="19">
      <t>セキユ</t>
    </rPh>
    <rPh sb="19" eb="21">
      <t>セイヒン</t>
    </rPh>
    <rPh sb="22" eb="24">
      <t>ユソウリョウ</t>
    </rPh>
    <rPh sb="24" eb="25">
      <t>リョウ</t>
    </rPh>
    <rPh sb="27" eb="29">
      <t>ホジョ</t>
    </rPh>
    <rPh sb="29" eb="31">
      <t>タイショウ</t>
    </rPh>
    <rPh sb="31" eb="32">
      <t>ガイ</t>
    </rPh>
    <rPh sb="33" eb="34">
      <t>リョウ</t>
    </rPh>
    <rPh sb="35" eb="36">
      <t>ゲン</t>
    </rPh>
    <rPh sb="38" eb="40">
      <t>スウリョウ</t>
    </rPh>
    <phoneticPr fontId="4"/>
  </si>
  <si>
    <t>　 　 また、海上運賃については、「基準額」の欄に補助標準量に補助単価を乗じた額を、「実経費」の欄に実際輸送に</t>
    <rPh sb="7" eb="9">
      <t>カイジョウ</t>
    </rPh>
    <rPh sb="9" eb="11">
      <t>ウンチン</t>
    </rPh>
    <rPh sb="18" eb="20">
      <t>キジュン</t>
    </rPh>
    <rPh sb="20" eb="21">
      <t>ガク</t>
    </rPh>
    <rPh sb="23" eb="24">
      <t>ラン</t>
    </rPh>
    <rPh sb="25" eb="27">
      <t>ホジョ</t>
    </rPh>
    <rPh sb="27" eb="29">
      <t>ヒョウジュン</t>
    </rPh>
    <rPh sb="29" eb="30">
      <t>リョウ</t>
    </rPh>
    <rPh sb="31" eb="33">
      <t>ホジョ</t>
    </rPh>
    <rPh sb="33" eb="35">
      <t>タンカ</t>
    </rPh>
    <rPh sb="36" eb="37">
      <t>ジョウ</t>
    </rPh>
    <rPh sb="39" eb="40">
      <t>ガク</t>
    </rPh>
    <rPh sb="43" eb="44">
      <t>ジツ</t>
    </rPh>
    <rPh sb="44" eb="46">
      <t>ケイヒ</t>
    </rPh>
    <rPh sb="48" eb="49">
      <t>ラン</t>
    </rPh>
    <rPh sb="50" eb="52">
      <t>ジッサイ</t>
    </rPh>
    <rPh sb="52" eb="54">
      <t>ユソウ</t>
    </rPh>
    <phoneticPr fontId="4"/>
  </si>
  <si>
    <t>　 要した額を記入し、「対象経費」の欄に「基準額」と「実経費」のどちらか低い方を記入する。</t>
    <rPh sb="2" eb="3">
      <t>ヨウ</t>
    </rPh>
    <rPh sb="5" eb="6">
      <t>ガク</t>
    </rPh>
    <rPh sb="7" eb="9">
      <t>キニュウ</t>
    </rPh>
    <rPh sb="12" eb="14">
      <t>タイショウ</t>
    </rPh>
    <rPh sb="14" eb="16">
      <t>ケイヒ</t>
    </rPh>
    <rPh sb="18" eb="19">
      <t>ラン</t>
    </rPh>
    <rPh sb="21" eb="24">
      <t>キジュンガク</t>
    </rPh>
    <rPh sb="27" eb="28">
      <t>ジツ</t>
    </rPh>
    <rPh sb="28" eb="30">
      <t>ケイヒ</t>
    </rPh>
    <rPh sb="36" eb="37">
      <t>ヒク</t>
    </rPh>
    <rPh sb="38" eb="39">
      <t>ホウ</t>
    </rPh>
    <rPh sb="40" eb="42">
      <t>キニュウ</t>
    </rPh>
    <phoneticPr fontId="4"/>
  </si>
  <si>
    <t>　 　倉入料については、補助標準量に補助単価を乗じた額を記入する。</t>
  </si>
  <si>
    <t>石油製品輸送等補助事業</t>
    <phoneticPr fontId="4"/>
  </si>
  <si>
    <t>□ドラム　　　　 （容量：　     l）</t>
    <phoneticPr fontId="4"/>
  </si>
  <si>
    <t>　（容量： 　　　　　　l）</t>
    <phoneticPr fontId="4"/>
  </si>
  <si>
    <t>□タンクローリー （容量：　　  kl）</t>
    <phoneticPr fontId="4"/>
  </si>
  <si>
    <t>□コンテナ       （容量：　　  kl）</t>
    <phoneticPr fontId="4"/>
  </si>
  <si>
    <t>□タンカー       （容量：　 　 kl）</t>
    <phoneticPr fontId="4"/>
  </si>
  <si>
    <t>空ドラム</t>
    <rPh sb="0" eb="1">
      <t>カラ</t>
    </rPh>
    <phoneticPr fontId="4"/>
  </si>
  <si>
    <t>　月計</t>
    <rPh sb="1" eb="2">
      <t>ツキ</t>
    </rPh>
    <rPh sb="2" eb="3">
      <t>ケイ</t>
    </rPh>
    <phoneticPr fontId="4"/>
  </si>
  <si>
    <t>　  　桟橋通過料、積地荷役料、揚地荷役料については、補助標準量に補助単価を乗じた額と実際輸送に要した</t>
    <phoneticPr fontId="4"/>
  </si>
  <si>
    <t xml:space="preserve">   額のどちらか低い方を記入する。</t>
    <phoneticPr fontId="4"/>
  </si>
  <si>
    <t>事業年度</t>
    <rPh sb="0" eb="4">
      <t>ジギョウネンド</t>
    </rPh>
    <phoneticPr fontId="4"/>
  </si>
  <si>
    <t>事業所名</t>
    <rPh sb="0" eb="3">
      <t>ジギョウショ</t>
    </rPh>
    <rPh sb="3" eb="4">
      <t>メイ</t>
    </rPh>
    <phoneticPr fontId="4"/>
  </si>
  <si>
    <t>　　　令和　　年　　月　　日付け沖縄県指令企第　　　　号で補助金の交付決定通知があった石油製品輸送等補助事業</t>
    <rPh sb="3" eb="5">
      <t>レイワ</t>
    </rPh>
    <rPh sb="9" eb="10">
      <t>ネン</t>
    </rPh>
    <phoneticPr fontId="4"/>
  </si>
  <si>
    <t>令和　　年度</t>
    <rPh sb="0" eb="2">
      <t>レイワ</t>
    </rPh>
    <rPh sb="4" eb="6">
      <t>ネンド</t>
    </rPh>
    <phoneticPr fontId="4"/>
  </si>
  <si>
    <t>　　月</t>
    <rPh sb="2" eb="3">
      <t>ガツ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</si>
</sst>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0_ "/>
  </numFmts>
  <fonts count="10" x14ac:knownFonts="1">
    <font>
      <sz val="11"/>
      <name val="ＭＳ Ｐゴシック"/>
      <family val="3"/>
      <charset val="128"/>
    </font>
    <font>
      <sz val="11"/>
      <name val="ＭＳ Ｐゴシック"/>
      <family val="3"/>
      <charset val="128"/>
    </font>
    <font>
      <sz val="11"/>
      <name val="ＭＳ Ｐ明朝"/>
      <family val="1"/>
      <charset val="128"/>
    </font>
    <font>
      <sz val="12"/>
      <name val="ＭＳ Ｐ明朝"/>
      <family val="1"/>
      <charset val="128"/>
    </font>
    <font>
      <sz val="6"/>
      <name val="ＭＳ Ｐゴシック"/>
      <family val="3"/>
      <charset val="128"/>
    </font>
    <font>
      <sz val="14"/>
      <name val="ＭＳ Ｐ明朝"/>
      <family val="1"/>
      <charset val="128"/>
    </font>
    <font>
      <sz val="10.5"/>
      <name val="ＭＳ Ｐ明朝"/>
      <family val="1"/>
      <charset val="128"/>
    </font>
    <font>
      <sz val="11"/>
      <color rgb="FF000000"/>
      <name val="ＭＳ 明朝"/>
      <family val="1"/>
      <charset val="128"/>
    </font>
    <font>
      <u/>
      <sz val="11"/>
      <name val="ＭＳ Ｐ明朝"/>
      <family val="1"/>
      <charset val="128"/>
    </font>
    <font>
      <sz val="11"/>
      <color rgb="FFFF0000"/>
      <name val="ＭＳ Ｐ明朝"/>
      <family val="1"/>
      <charset val="128"/>
    </font>
  </fonts>
  <fills count="2">
    <fill>
      <patternFill patternType="none"/>
    </fill>
    <fill>
      <patternFill patternType="gray125"/>
    </fill>
  </fills>
  <borders count="49">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style="hair">
        <color indexed="64"/>
      </right>
      <top/>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bottom style="double">
        <color indexed="64"/>
      </bottom>
      <diagonal/>
    </border>
    <border>
      <left style="thin">
        <color indexed="64"/>
      </left>
      <right style="hair">
        <color indexed="64"/>
      </right>
      <top/>
      <bottom style="double">
        <color indexed="64"/>
      </bottom>
      <diagonal/>
    </border>
    <border>
      <left style="thin">
        <color indexed="64"/>
      </left>
      <right style="thin">
        <color indexed="64"/>
      </right>
      <top style="double">
        <color indexed="64"/>
      </top>
      <bottom/>
      <diagonal/>
    </border>
    <border diagonalDown="1">
      <left style="thin">
        <color indexed="64"/>
      </left>
      <right style="thin">
        <color indexed="64"/>
      </right>
      <top style="double">
        <color indexed="64"/>
      </top>
      <bottom/>
      <diagonal style="thin">
        <color indexed="64"/>
      </diagonal>
    </border>
    <border diagonalDown="1">
      <left style="thin">
        <color indexed="64"/>
      </left>
      <right style="thin">
        <color indexed="64"/>
      </right>
      <top style="dashed">
        <color indexed="64"/>
      </top>
      <bottom style="dashed">
        <color indexed="64"/>
      </bottom>
      <diagonal style="thin">
        <color indexed="64"/>
      </diagonal>
    </border>
    <border>
      <left style="thin">
        <color indexed="64"/>
      </left>
      <right style="hair">
        <color indexed="64"/>
      </right>
      <top/>
      <bottom style="thin">
        <color indexed="64"/>
      </bottom>
      <diagonal/>
    </border>
    <border diagonalDown="1">
      <left style="thin">
        <color indexed="64"/>
      </left>
      <right style="thin">
        <color indexed="64"/>
      </right>
      <top/>
      <bottom style="thin">
        <color indexed="64"/>
      </bottom>
      <diagonal style="thin">
        <color indexed="64"/>
      </diagonal>
    </border>
    <border>
      <left style="thin">
        <color indexed="64"/>
      </left>
      <right style="hair">
        <color indexed="64"/>
      </right>
      <top style="dashed">
        <color indexed="64"/>
      </top>
      <bottom/>
      <diagonal/>
    </border>
    <border>
      <left style="thin">
        <color indexed="64"/>
      </left>
      <right style="thin">
        <color indexed="64"/>
      </right>
      <top style="dashed">
        <color indexed="64"/>
      </top>
      <bottom/>
      <diagonal/>
    </border>
    <border>
      <left style="thin">
        <color indexed="64"/>
      </left>
      <right style="double">
        <color indexed="64"/>
      </right>
      <top style="dashed">
        <color indexed="64"/>
      </top>
      <bottom/>
      <diagonal/>
    </border>
    <border>
      <left style="double">
        <color indexed="64"/>
      </left>
      <right style="thin">
        <color indexed="64"/>
      </right>
      <top style="dashed">
        <color indexed="64"/>
      </top>
      <bottom/>
      <diagonal/>
    </border>
    <border>
      <left style="thin">
        <color indexed="64"/>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double">
        <color indexed="64"/>
      </right>
      <top style="thin">
        <color indexed="64"/>
      </top>
      <bottom style="thin">
        <color indexed="64"/>
      </bottom>
      <diagonal style="thin">
        <color indexed="64"/>
      </diagonal>
    </border>
    <border diagonalDown="1">
      <left style="thin">
        <color indexed="64"/>
      </left>
      <right style="thin">
        <color indexed="64"/>
      </right>
      <top/>
      <bottom style="double">
        <color indexed="64"/>
      </bottom>
      <diagonal style="thin">
        <color indexed="64"/>
      </diagonal>
    </border>
    <border diagonalDown="1">
      <left style="thin">
        <color indexed="64"/>
      </left>
      <right style="double">
        <color indexed="64"/>
      </right>
      <top/>
      <bottom style="double">
        <color indexed="64"/>
      </bottom>
      <diagonal style="thin">
        <color indexed="64"/>
      </diagonal>
    </border>
    <border diagonalDown="1">
      <left style="thin">
        <color indexed="64"/>
      </left>
      <right style="thin">
        <color indexed="64"/>
      </right>
      <top style="dashed">
        <color indexed="64"/>
      </top>
      <bottom/>
      <diagonal style="thin">
        <color indexed="64"/>
      </diagonal>
    </border>
    <border diagonalDown="1">
      <left style="thin">
        <color indexed="64"/>
      </left>
      <right style="double">
        <color indexed="64"/>
      </right>
      <top/>
      <bottom style="thin">
        <color indexed="64"/>
      </bottom>
      <diagonal style="thin">
        <color indexed="64"/>
      </diagonal>
    </border>
  </borders>
  <cellStyleXfs count="2">
    <xf numFmtId="0" fontId="0" fillId="0" borderId="0"/>
    <xf numFmtId="38" fontId="1" fillId="0" borderId="0" applyFont="0" applyFill="0" applyBorder="0" applyAlignment="0" applyProtection="0"/>
  </cellStyleXfs>
  <cellXfs count="131">
    <xf numFmtId="0" fontId="0" fillId="0" borderId="0" xfId="0"/>
    <xf numFmtId="38" fontId="2" fillId="0" borderId="0" xfId="1" applyFont="1"/>
    <xf numFmtId="38" fontId="5" fillId="0" borderId="0" xfId="1" applyFont="1" applyAlignment="1">
      <alignment horizontal="center"/>
    </xf>
    <xf numFmtId="38" fontId="2" fillId="0" borderId="0" xfId="1" applyFont="1" applyAlignment="1">
      <alignment vertical="center"/>
    </xf>
    <xf numFmtId="38" fontId="6" fillId="0" borderId="0" xfId="1" applyFont="1" applyAlignment="1">
      <alignment horizontal="distributed"/>
    </xf>
    <xf numFmtId="38" fontId="6" fillId="0" borderId="0" xfId="1" applyFont="1"/>
    <xf numFmtId="38" fontId="3" fillId="0" borderId="0" xfId="1" applyFont="1" applyAlignment="1">
      <alignment horizontal="left"/>
    </xf>
    <xf numFmtId="38" fontId="2" fillId="0" borderId="0" xfId="1" applyFont="1" applyBorder="1"/>
    <xf numFmtId="38" fontId="2" fillId="0" borderId="4" xfId="1" applyFont="1" applyBorder="1"/>
    <xf numFmtId="38" fontId="2" fillId="0" borderId="5" xfId="1" applyFont="1" applyBorder="1"/>
    <xf numFmtId="38" fontId="2" fillId="0" borderId="6" xfId="1" applyFont="1" applyBorder="1"/>
    <xf numFmtId="38" fontId="2" fillId="0" borderId="1" xfId="1" applyFont="1" applyBorder="1"/>
    <xf numFmtId="38" fontId="2" fillId="0" borderId="7" xfId="1" applyFont="1" applyBorder="1"/>
    <xf numFmtId="38" fontId="2" fillId="0" borderId="8" xfId="1" applyFont="1" applyBorder="1"/>
    <xf numFmtId="38" fontId="6" fillId="0" borderId="2" xfId="1" applyFont="1" applyBorder="1" applyAlignment="1">
      <alignment horizontal="center" vertical="center"/>
    </xf>
    <xf numFmtId="38" fontId="6" fillId="0" borderId="9" xfId="1" applyFont="1" applyBorder="1" applyAlignment="1">
      <alignment horizontal="center" vertical="center"/>
    </xf>
    <xf numFmtId="38" fontId="6" fillId="0" borderId="5" xfId="1" applyFont="1" applyBorder="1" applyAlignment="1">
      <alignment horizontal="center" vertical="center"/>
    </xf>
    <xf numFmtId="38" fontId="6" fillId="0" borderId="15" xfId="1" applyFont="1" applyBorder="1" applyAlignment="1">
      <alignment horizontal="center" vertical="center"/>
    </xf>
    <xf numFmtId="38" fontId="2" fillId="0" borderId="11" xfId="1" applyFont="1" applyFill="1" applyBorder="1" applyAlignment="1">
      <alignment horizontal="center" vertical="center"/>
    </xf>
    <xf numFmtId="38" fontId="2" fillId="0" borderId="10" xfId="1" applyFont="1" applyBorder="1" applyAlignment="1">
      <alignment horizontal="center" vertical="center"/>
    </xf>
    <xf numFmtId="38" fontId="2" fillId="0" borderId="16" xfId="1" applyFont="1" applyFill="1" applyBorder="1" applyAlignment="1">
      <alignment horizontal="center" vertical="center"/>
    </xf>
    <xf numFmtId="38" fontId="2" fillId="0" borderId="0" xfId="1" applyFont="1" applyBorder="1" applyAlignment="1">
      <alignment horizontal="centerContinuous"/>
    </xf>
    <xf numFmtId="176" fontId="2" fillId="0" borderId="0" xfId="1" applyNumberFormat="1" applyFont="1" applyFill="1" applyBorder="1" applyAlignment="1">
      <alignment horizontal="center" shrinkToFit="1"/>
    </xf>
    <xf numFmtId="176" fontId="0" fillId="0" borderId="0" xfId="0" applyNumberFormat="1" applyAlignment="1">
      <alignment horizontal="center" shrinkToFit="1"/>
    </xf>
    <xf numFmtId="176" fontId="2" fillId="0" borderId="0" xfId="1" applyNumberFormat="1" applyFont="1" applyFill="1" applyBorder="1" applyAlignment="1">
      <alignment horizontal="right" shrinkToFit="1"/>
    </xf>
    <xf numFmtId="176" fontId="2" fillId="0" borderId="0" xfId="1" applyNumberFormat="1" applyFont="1" applyBorder="1" applyAlignment="1">
      <alignment shrinkToFit="1"/>
    </xf>
    <xf numFmtId="38" fontId="3" fillId="0" borderId="0" xfId="1" applyFont="1" applyBorder="1"/>
    <xf numFmtId="38" fontId="3" fillId="0" borderId="0" xfId="1" applyFont="1" applyFill="1" applyBorder="1"/>
    <xf numFmtId="38" fontId="2" fillId="0" borderId="0" xfId="1" applyFont="1" applyFill="1" applyBorder="1"/>
    <xf numFmtId="38" fontId="8" fillId="0" borderId="0" xfId="1" applyFont="1" applyFill="1" applyBorder="1"/>
    <xf numFmtId="38" fontId="3" fillId="0" borderId="0" xfId="1" applyFont="1" applyAlignment="1">
      <alignment vertical="center"/>
    </xf>
    <xf numFmtId="38" fontId="2" fillId="0" borderId="19" xfId="1" applyFont="1" applyBorder="1" applyAlignment="1">
      <alignment horizontal="centerContinuous"/>
    </xf>
    <xf numFmtId="38" fontId="9" fillId="0" borderId="0" xfId="1" applyFont="1"/>
    <xf numFmtId="38" fontId="2" fillId="0" borderId="20" xfId="1" applyFont="1" applyBorder="1" applyAlignment="1">
      <alignment horizontal="centerContinuous"/>
    </xf>
    <xf numFmtId="38" fontId="2" fillId="0" borderId="36" xfId="1" applyFont="1" applyBorder="1" applyAlignment="1">
      <alignment horizontal="centerContinuous"/>
    </xf>
    <xf numFmtId="38" fontId="2" fillId="0" borderId="40" xfId="1" applyFont="1" applyBorder="1" applyAlignment="1">
      <alignment horizontal="centerContinuous"/>
    </xf>
    <xf numFmtId="38" fontId="2" fillId="0" borderId="30" xfId="1" applyFont="1" applyBorder="1" applyAlignment="1">
      <alignment horizontal="centerContinuous"/>
    </xf>
    <xf numFmtId="38" fontId="2" fillId="0" borderId="29" xfId="1" applyFont="1" applyBorder="1" applyAlignment="1">
      <alignment horizontal="centerContinuous"/>
    </xf>
    <xf numFmtId="38" fontId="2" fillId="0" borderId="24" xfId="1" applyFont="1" applyBorder="1" applyAlignment="1">
      <alignment horizontal="centerContinuous"/>
    </xf>
    <xf numFmtId="38" fontId="2" fillId="0" borderId="5" xfId="1" applyFont="1" applyBorder="1" applyAlignment="1">
      <alignment horizontal="centerContinuous"/>
    </xf>
    <xf numFmtId="38" fontId="2" fillId="0" borderId="34" xfId="1" applyFont="1" applyBorder="1" applyAlignment="1">
      <alignment horizontal="centerContinuous"/>
    </xf>
    <xf numFmtId="38" fontId="2" fillId="0" borderId="7" xfId="1" applyFont="1" applyBorder="1" applyAlignment="1">
      <alignment horizontal="centerContinuous"/>
    </xf>
    <xf numFmtId="177" fontId="2" fillId="0" borderId="25" xfId="1" applyNumberFormat="1" applyFont="1" applyFill="1" applyBorder="1" applyAlignment="1">
      <alignment horizontal="right" shrinkToFit="1"/>
    </xf>
    <xf numFmtId="177" fontId="2" fillId="0" borderId="15" xfId="1" applyNumberFormat="1" applyFont="1" applyFill="1" applyBorder="1" applyAlignment="1">
      <alignment horizontal="right" shrinkToFit="1"/>
    </xf>
    <xf numFmtId="177" fontId="2" fillId="0" borderId="9" xfId="1" applyNumberFormat="1" applyFont="1" applyBorder="1" applyAlignment="1">
      <alignment horizontal="right" shrinkToFit="1"/>
    </xf>
    <xf numFmtId="177" fontId="2" fillId="0" borderId="9" xfId="1" applyNumberFormat="1" applyFont="1" applyFill="1" applyBorder="1" applyAlignment="1">
      <alignment horizontal="right" shrinkToFit="1"/>
    </xf>
    <xf numFmtId="177" fontId="2" fillId="0" borderId="13" xfId="1" applyNumberFormat="1" applyFont="1" applyBorder="1" applyAlignment="1">
      <alignment horizontal="right" shrinkToFit="1"/>
    </xf>
    <xf numFmtId="177" fontId="2" fillId="0" borderId="14" xfId="1" applyNumberFormat="1" applyFont="1" applyBorder="1" applyAlignment="1">
      <alignment horizontal="right" shrinkToFit="1"/>
    </xf>
    <xf numFmtId="177" fontId="2" fillId="0" borderId="21" xfId="1" applyNumberFormat="1" applyFont="1" applyBorder="1" applyAlignment="1">
      <alignment horizontal="right" shrinkToFit="1"/>
    </xf>
    <xf numFmtId="177" fontId="2" fillId="0" borderId="21" xfId="1" applyNumberFormat="1" applyFont="1" applyFill="1" applyBorder="1" applyAlignment="1">
      <alignment horizontal="right" shrinkToFit="1"/>
    </xf>
    <xf numFmtId="177" fontId="2" fillId="0" borderId="22" xfId="1" applyNumberFormat="1" applyFont="1" applyBorder="1" applyAlignment="1">
      <alignment horizontal="right" shrinkToFit="1"/>
    </xf>
    <xf numFmtId="177" fontId="2" fillId="0" borderId="23" xfId="1" applyNumberFormat="1" applyFont="1" applyBorder="1" applyAlignment="1">
      <alignment horizontal="right" shrinkToFit="1"/>
    </xf>
    <xf numFmtId="177" fontId="2" fillId="0" borderId="37" xfId="1" applyNumberFormat="1" applyFont="1" applyBorder="1" applyAlignment="1">
      <alignment horizontal="right" shrinkToFit="1"/>
    </xf>
    <xf numFmtId="177" fontId="2" fillId="0" borderId="37" xfId="1" applyNumberFormat="1" applyFont="1" applyFill="1" applyBorder="1" applyAlignment="1">
      <alignment horizontal="right" shrinkToFit="1"/>
    </xf>
    <xf numFmtId="177" fontId="2" fillId="0" borderId="38" xfId="1" applyNumberFormat="1" applyFont="1" applyBorder="1" applyAlignment="1">
      <alignment horizontal="right" shrinkToFit="1"/>
    </xf>
    <xf numFmtId="177" fontId="2" fillId="0" borderId="39" xfId="1" applyNumberFormat="1" applyFont="1" applyBorder="1" applyAlignment="1">
      <alignment horizontal="right" shrinkToFit="1"/>
    </xf>
    <xf numFmtId="177" fontId="2" fillId="0" borderId="16" xfId="1" applyNumberFormat="1" applyFont="1" applyBorder="1" applyAlignment="1">
      <alignment horizontal="right" shrinkToFit="1"/>
    </xf>
    <xf numFmtId="177" fontId="2" fillId="0" borderId="16" xfId="1" applyNumberFormat="1" applyFont="1" applyFill="1" applyBorder="1" applyAlignment="1">
      <alignment horizontal="right" shrinkToFit="1"/>
    </xf>
    <xf numFmtId="177" fontId="2" fillId="0" borderId="41" xfId="1" applyNumberFormat="1" applyFont="1" applyBorder="1" applyAlignment="1">
      <alignment horizontal="right" shrinkToFit="1"/>
    </xf>
    <xf numFmtId="177" fontId="2" fillId="0" borderId="42" xfId="1" applyNumberFormat="1" applyFont="1" applyBorder="1" applyAlignment="1">
      <alignment horizontal="right" shrinkToFit="1"/>
    </xf>
    <xf numFmtId="177" fontId="2" fillId="0" borderId="43" xfId="1" applyNumberFormat="1" applyFont="1" applyFill="1" applyBorder="1" applyAlignment="1">
      <alignment horizontal="right" shrinkToFit="1"/>
    </xf>
    <xf numFmtId="177" fontId="2" fillId="0" borderId="44" xfId="1" applyNumberFormat="1" applyFont="1" applyFill="1" applyBorder="1" applyAlignment="1">
      <alignment horizontal="right" shrinkToFit="1"/>
    </xf>
    <xf numFmtId="177" fontId="2" fillId="0" borderId="45" xfId="1" applyNumberFormat="1" applyFont="1" applyFill="1" applyBorder="1" applyAlignment="1">
      <alignment horizontal="right" shrinkToFit="1"/>
    </xf>
    <xf numFmtId="177" fontId="0" fillId="0" borderId="45" xfId="0" applyNumberFormat="1" applyBorder="1" applyAlignment="1">
      <alignment horizontal="right" shrinkToFit="1"/>
    </xf>
    <xf numFmtId="177" fontId="2" fillId="0" borderId="46" xfId="1" applyNumberFormat="1" applyFont="1" applyFill="1" applyBorder="1" applyAlignment="1">
      <alignment horizontal="right" shrinkToFit="1"/>
    </xf>
    <xf numFmtId="177" fontId="2" fillId="0" borderId="26" xfId="1" applyNumberFormat="1" applyFont="1" applyBorder="1" applyAlignment="1">
      <alignment horizontal="right" shrinkToFit="1"/>
    </xf>
    <xf numFmtId="177" fontId="2" fillId="0" borderId="27" xfId="1" applyNumberFormat="1" applyFont="1" applyBorder="1" applyAlignment="1">
      <alignment horizontal="right" shrinkToFit="1"/>
    </xf>
    <xf numFmtId="177" fontId="2" fillId="0" borderId="32" xfId="1" applyNumberFormat="1" applyFont="1" applyFill="1" applyBorder="1" applyAlignment="1">
      <alignment horizontal="right" shrinkToFit="1"/>
    </xf>
    <xf numFmtId="177" fontId="2" fillId="0" borderId="28" xfId="1" applyNumberFormat="1" applyFont="1" applyBorder="1" applyAlignment="1">
      <alignment horizontal="right" shrinkToFit="1"/>
    </xf>
    <xf numFmtId="177" fontId="2" fillId="0" borderId="33" xfId="1" applyNumberFormat="1" applyFont="1" applyFill="1" applyBorder="1" applyAlignment="1">
      <alignment horizontal="right" shrinkToFit="1"/>
    </xf>
    <xf numFmtId="177" fontId="2" fillId="0" borderId="47" xfId="1" applyNumberFormat="1" applyFont="1" applyFill="1" applyBorder="1" applyAlignment="1">
      <alignment horizontal="right" shrinkToFit="1"/>
    </xf>
    <xf numFmtId="177" fontId="2" fillId="0" borderId="43" xfId="1" applyNumberFormat="1" applyFont="1" applyBorder="1" applyAlignment="1">
      <alignment horizontal="right" shrinkToFit="1"/>
    </xf>
    <xf numFmtId="177" fontId="2" fillId="0" borderId="35" xfId="1" applyNumberFormat="1" applyFont="1" applyFill="1" applyBorder="1" applyAlignment="1">
      <alignment horizontal="right" shrinkToFit="1"/>
    </xf>
    <xf numFmtId="177" fontId="0" fillId="0" borderId="35" xfId="0" applyNumberFormat="1" applyBorder="1" applyAlignment="1">
      <alignment horizontal="right" shrinkToFit="1"/>
    </xf>
    <xf numFmtId="177" fontId="2" fillId="0" borderId="48" xfId="1" applyNumberFormat="1" applyFont="1" applyFill="1" applyBorder="1" applyAlignment="1">
      <alignment horizontal="right" shrinkToFit="1"/>
    </xf>
    <xf numFmtId="177" fontId="2" fillId="0" borderId="18" xfId="1" applyNumberFormat="1" applyFont="1" applyBorder="1" applyAlignment="1">
      <alignment horizontal="right" shrinkToFit="1"/>
    </xf>
    <xf numFmtId="38" fontId="3" fillId="0" borderId="0" xfId="1" applyFont="1"/>
    <xf numFmtId="38" fontId="3" fillId="0" borderId="0" xfId="1" applyFont="1" applyAlignment="1">
      <alignment horizontal="center"/>
    </xf>
    <xf numFmtId="38" fontId="3" fillId="0" borderId="0" xfId="1" applyFont="1" applyAlignment="1">
      <alignment horizontal="center" vertical="center" wrapText="1"/>
    </xf>
    <xf numFmtId="38" fontId="3" fillId="0" borderId="0" xfId="1" applyFont="1" applyAlignment="1">
      <alignment horizontal="center" vertical="center"/>
    </xf>
    <xf numFmtId="38" fontId="3" fillId="0" borderId="0" xfId="1" applyFont="1" applyAlignment="1">
      <alignment horizontal="right"/>
    </xf>
    <xf numFmtId="38" fontId="3" fillId="0" borderId="0" xfId="1" applyFont="1" applyAlignment="1">
      <alignment horizontal="left"/>
    </xf>
    <xf numFmtId="38" fontId="3" fillId="0" borderId="0" xfId="1" applyFont="1"/>
    <xf numFmtId="38" fontId="3" fillId="0" borderId="0" xfId="1" applyFont="1" applyAlignment="1">
      <alignment horizontal="distributed" vertical="center"/>
    </xf>
    <xf numFmtId="0" fontId="0" fillId="0" borderId="0" xfId="0" applyAlignment="1">
      <alignment horizontal="distributed" vertical="center"/>
    </xf>
    <xf numFmtId="38" fontId="5" fillId="0" borderId="0" xfId="1" applyFont="1" applyAlignment="1">
      <alignment horizontal="distributed"/>
    </xf>
    <xf numFmtId="38" fontId="5" fillId="0" borderId="0" xfId="1" applyFont="1" applyAlignment="1">
      <alignment horizontal="center" vertical="center"/>
    </xf>
    <xf numFmtId="38" fontId="6" fillId="0" borderId="13" xfId="1" applyFont="1" applyBorder="1" applyAlignment="1">
      <alignment horizontal="center" vertical="center"/>
    </xf>
    <xf numFmtId="38" fontId="6" fillId="0" borderId="17" xfId="1" applyFont="1" applyBorder="1" applyAlignment="1">
      <alignment horizontal="center" vertical="center"/>
    </xf>
    <xf numFmtId="38" fontId="6" fillId="0" borderId="14" xfId="1" applyFont="1" applyBorder="1" applyAlignment="1">
      <alignment horizontal="center" vertical="center"/>
    </xf>
    <xf numFmtId="38" fontId="6" fillId="0" borderId="18" xfId="1" applyFont="1" applyBorder="1" applyAlignment="1">
      <alignment horizontal="center" vertical="center"/>
    </xf>
    <xf numFmtId="38" fontId="2" fillId="0" borderId="2" xfId="1" applyFont="1" applyBorder="1" applyAlignment="1">
      <alignment horizontal="center" vertical="center" wrapText="1"/>
    </xf>
    <xf numFmtId="38" fontId="2" fillId="0" borderId="5" xfId="1" applyFont="1" applyBorder="1" applyAlignment="1">
      <alignment horizontal="center" vertical="center" wrapText="1"/>
    </xf>
    <xf numFmtId="38" fontId="2" fillId="0" borderId="29" xfId="1" applyFont="1" applyBorder="1" applyAlignment="1">
      <alignment horizontal="center" vertical="center" wrapText="1"/>
    </xf>
    <xf numFmtId="38" fontId="3" fillId="0" borderId="0" xfId="1" applyFont="1" applyBorder="1" applyAlignment="1">
      <alignment horizontal="right"/>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38" fontId="2" fillId="0" borderId="4" xfId="1" applyFont="1" applyBorder="1"/>
    <xf numFmtId="38" fontId="2" fillId="0" borderId="3" xfId="1" applyFont="1" applyBorder="1"/>
    <xf numFmtId="38" fontId="2" fillId="0" borderId="2" xfId="1" applyFont="1" applyBorder="1" applyAlignment="1">
      <alignment horizontal="center" vertical="center"/>
    </xf>
    <xf numFmtId="38" fontId="2" fillId="0" borderId="3" xfId="1" applyFont="1" applyBorder="1" applyAlignment="1">
      <alignment horizontal="center" vertical="center"/>
    </xf>
    <xf numFmtId="38" fontId="2" fillId="0" borderId="5" xfId="1" applyFont="1" applyBorder="1" applyAlignment="1">
      <alignment horizontal="center" vertical="center"/>
    </xf>
    <xf numFmtId="38" fontId="2" fillId="0" borderId="6" xfId="1" applyFont="1" applyBorder="1" applyAlignment="1">
      <alignment horizontal="center" vertical="center"/>
    </xf>
    <xf numFmtId="38" fontId="2" fillId="0" borderId="7" xfId="1" applyFont="1" applyBorder="1" applyAlignment="1">
      <alignment horizontal="center" vertical="center"/>
    </xf>
    <xf numFmtId="38" fontId="2" fillId="0" borderId="8" xfId="1" applyFont="1" applyBorder="1" applyAlignment="1">
      <alignment horizontal="center" vertical="center"/>
    </xf>
    <xf numFmtId="0" fontId="7" fillId="0" borderId="5" xfId="0" applyFont="1" applyBorder="1" applyAlignment="1">
      <alignment horizontal="left" vertical="center" wrapText="1"/>
    </xf>
    <xf numFmtId="0" fontId="7" fillId="0" borderId="0" xfId="0" applyFont="1" applyAlignment="1">
      <alignment horizontal="left" vertical="center" wrapText="1"/>
    </xf>
    <xf numFmtId="0" fontId="7" fillId="0" borderId="7" xfId="0" applyFont="1" applyBorder="1" applyAlignment="1">
      <alignment horizontal="left" vertical="center" wrapText="1"/>
    </xf>
    <xf numFmtId="0" fontId="7" fillId="0" borderId="1" xfId="0" applyFont="1" applyBorder="1" applyAlignment="1">
      <alignment horizontal="left" vertical="center" wrapText="1"/>
    </xf>
    <xf numFmtId="38" fontId="2" fillId="0" borderId="16" xfId="1" applyFont="1" applyBorder="1" applyAlignment="1">
      <alignment horizontal="center" vertical="center"/>
    </xf>
    <xf numFmtId="38" fontId="2" fillId="0" borderId="10" xfId="1" applyFont="1" applyBorder="1" applyAlignment="1">
      <alignment horizontal="center" vertical="center"/>
    </xf>
    <xf numFmtId="38" fontId="2" fillId="0" borderId="12" xfId="1" applyFont="1" applyBorder="1" applyAlignment="1">
      <alignment horizontal="center" vertical="center"/>
    </xf>
    <xf numFmtId="38" fontId="2" fillId="0" borderId="11" xfId="1" applyFont="1" applyBorder="1" applyAlignment="1">
      <alignment horizontal="center" vertical="center"/>
    </xf>
    <xf numFmtId="38" fontId="2" fillId="0" borderId="31" xfId="1" applyFont="1" applyBorder="1" applyAlignment="1">
      <alignment horizontal="center" vertical="center"/>
    </xf>
    <xf numFmtId="38" fontId="2" fillId="0" borderId="27" xfId="1" applyFont="1" applyBorder="1" applyAlignment="1">
      <alignment horizontal="center" vertical="center"/>
    </xf>
    <xf numFmtId="38" fontId="2" fillId="0" borderId="25" xfId="1" applyFont="1" applyBorder="1" applyAlignment="1">
      <alignment horizontal="center" vertical="center"/>
    </xf>
    <xf numFmtId="38" fontId="6" fillId="0" borderId="9" xfId="1" applyFont="1" applyBorder="1" applyAlignment="1">
      <alignment vertical="center"/>
    </xf>
    <xf numFmtId="38" fontId="6" fillId="0" borderId="15" xfId="1" applyFont="1" applyBorder="1" applyAlignment="1">
      <alignment vertical="center"/>
    </xf>
    <xf numFmtId="38" fontId="6" fillId="0" borderId="2" xfId="1" applyFont="1" applyBorder="1" applyAlignment="1">
      <alignment horizontal="center" vertical="center"/>
    </xf>
    <xf numFmtId="38" fontId="6" fillId="0" borderId="3" xfId="1" applyFont="1" applyBorder="1" applyAlignment="1">
      <alignment horizontal="center" vertical="center"/>
    </xf>
    <xf numFmtId="38" fontId="6" fillId="0" borderId="7" xfId="1" applyFont="1" applyBorder="1" applyAlignment="1">
      <alignment horizontal="center" vertical="center"/>
    </xf>
    <xf numFmtId="38" fontId="6" fillId="0" borderId="8" xfId="1" applyFont="1" applyBorder="1" applyAlignment="1">
      <alignment horizontal="center" vertical="center"/>
    </xf>
    <xf numFmtId="38" fontId="6" fillId="0" borderId="10" xfId="1" applyFont="1" applyBorder="1" applyAlignment="1">
      <alignment horizontal="center" vertical="center"/>
    </xf>
    <xf numFmtId="38" fontId="6" fillId="0" borderId="11" xfId="1" applyFont="1" applyBorder="1" applyAlignment="1">
      <alignment horizontal="center" vertical="center"/>
    </xf>
    <xf numFmtId="38" fontId="6" fillId="0" borderId="12" xfId="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63500</xdr:colOff>
      <xdr:row>2</xdr:row>
      <xdr:rowOff>38100</xdr:rowOff>
    </xdr:from>
    <xdr:to>
      <xdr:col>8</xdr:col>
      <xdr:colOff>177800</xdr:colOff>
      <xdr:row>4</xdr:row>
      <xdr:rowOff>0</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2635250" y="638175"/>
          <a:ext cx="2371725" cy="4000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xdr:col>
      <xdr:colOff>279400</xdr:colOff>
      <xdr:row>9</xdr:row>
      <xdr:rowOff>38100</xdr:rowOff>
    </xdr:from>
    <xdr:to>
      <xdr:col>3</xdr:col>
      <xdr:colOff>520700</xdr:colOff>
      <xdr:row>12</xdr:row>
      <xdr:rowOff>38100</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708025" y="2600325"/>
          <a:ext cx="965200" cy="52387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6</xdr:col>
      <xdr:colOff>63500</xdr:colOff>
      <xdr:row>9</xdr:row>
      <xdr:rowOff>38100</xdr:rowOff>
    </xdr:from>
    <xdr:to>
      <xdr:col>8</xdr:col>
      <xdr:colOff>127000</xdr:colOff>
      <xdr:row>12</xdr:row>
      <xdr:rowOff>38100</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3292475" y="2600325"/>
          <a:ext cx="1663700" cy="52387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17</xdr:col>
      <xdr:colOff>59204</xdr:colOff>
      <xdr:row>7</xdr:row>
      <xdr:rowOff>126999</xdr:rowOff>
    </xdr:from>
    <xdr:to>
      <xdr:col>22</xdr:col>
      <xdr:colOff>59204</xdr:colOff>
      <xdr:row>8</xdr:row>
      <xdr:rowOff>189939</xdr:rowOff>
    </xdr:to>
    <xdr:sp macro="" textlink="">
      <xdr:nvSpPr>
        <xdr:cNvPr id="5" name="楕円 4">
          <a:extLst>
            <a:ext uri="{FF2B5EF4-FFF2-40B4-BE49-F238E27FC236}">
              <a16:creationId xmlns:a16="http://schemas.microsoft.com/office/drawing/2014/main" id="{86106BEF-6E17-4787-819E-8B9B22E40DD4}"/>
            </a:ext>
          </a:extLst>
        </xdr:cNvPr>
        <xdr:cNvSpPr/>
      </xdr:nvSpPr>
      <xdr:spPr>
        <a:xfrm>
          <a:off x="10271498" y="1725705"/>
          <a:ext cx="971177" cy="287058"/>
        </a:xfrm>
        <a:prstGeom prst="ellipse">
          <a:avLst/>
        </a:prstGeom>
        <a:no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111497</xdr:colOff>
      <xdr:row>10</xdr:row>
      <xdr:rowOff>130735</xdr:rowOff>
    </xdr:from>
    <xdr:to>
      <xdr:col>25</xdr:col>
      <xdr:colOff>133909</xdr:colOff>
      <xdr:row>12</xdr:row>
      <xdr:rowOff>74706</xdr:rowOff>
    </xdr:to>
    <xdr:sp macro="" textlink="">
      <xdr:nvSpPr>
        <xdr:cNvPr id="6" name="楕円 5">
          <a:extLst>
            <a:ext uri="{FF2B5EF4-FFF2-40B4-BE49-F238E27FC236}">
              <a16:creationId xmlns:a16="http://schemas.microsoft.com/office/drawing/2014/main" id="{79AE898E-0E92-4CE8-BF00-8B528CCFDE5C}"/>
            </a:ext>
          </a:extLst>
        </xdr:cNvPr>
        <xdr:cNvSpPr/>
      </xdr:nvSpPr>
      <xdr:spPr>
        <a:xfrm>
          <a:off x="10129556" y="2349500"/>
          <a:ext cx="1770529" cy="302559"/>
        </a:xfrm>
        <a:prstGeom prst="ellipse">
          <a:avLst/>
        </a:prstGeom>
        <a:no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AD56"/>
  <sheetViews>
    <sheetView showZeros="0" tabSelected="1" view="pageBreakPreview" zoomScale="70" zoomScaleNormal="100" zoomScaleSheetLayoutView="70" workbookViewId="0">
      <selection activeCell="B42" sqref="B42"/>
    </sheetView>
  </sheetViews>
  <sheetFormatPr defaultColWidth="2.5" defaultRowHeight="13.5" x14ac:dyDescent="0.15"/>
  <cols>
    <col min="1" max="1" width="5.625" style="1" customWidth="1"/>
    <col min="2" max="2" width="6.25" style="1" customWidth="1"/>
    <col min="3" max="3" width="3.25" style="1" customWidth="1"/>
    <col min="4" max="4" width="7.125" style="1" customWidth="1"/>
    <col min="5" max="5" width="11.5" style="1" customWidth="1"/>
    <col min="6" max="6" width="8.625" style="1" customWidth="1"/>
    <col min="7" max="7" width="9.375" style="1" customWidth="1"/>
    <col min="8" max="10" width="11.625" style="1" customWidth="1"/>
    <col min="11" max="11" width="9.375" style="1" customWidth="1"/>
    <col min="12" max="12" width="8.625" style="1" customWidth="1"/>
    <col min="13" max="13" width="9.375" style="1" customWidth="1"/>
    <col min="14" max="14" width="12.875" style="1" customWidth="1"/>
    <col min="15" max="15" width="1.625" style="1" customWidth="1"/>
    <col min="16" max="16384" width="2.5" style="1"/>
  </cols>
  <sheetData>
    <row r="1" spans="2:14" ht="30" customHeight="1" x14ac:dyDescent="0.15">
      <c r="L1" s="30"/>
      <c r="M1" s="83"/>
      <c r="N1" s="84"/>
    </row>
    <row r="2" spans="2:14" ht="17.25" customHeight="1" x14ac:dyDescent="0.2">
      <c r="B2" s="2"/>
      <c r="C2" s="2"/>
      <c r="D2" s="2"/>
      <c r="E2" s="2"/>
      <c r="F2" s="85" t="s">
        <v>36</v>
      </c>
      <c r="G2" s="85"/>
      <c r="H2" s="85"/>
      <c r="I2" s="85"/>
      <c r="J2" s="85"/>
      <c r="K2" s="85"/>
      <c r="L2" s="2"/>
      <c r="M2" s="2"/>
      <c r="N2" s="2"/>
    </row>
    <row r="3" spans="2:14" ht="17.25" customHeight="1" x14ac:dyDescent="0.2">
      <c r="B3" s="2"/>
      <c r="C3" s="2"/>
      <c r="D3" s="2"/>
      <c r="E3" s="2"/>
      <c r="F3" s="85" t="s">
        <v>0</v>
      </c>
      <c r="G3" s="85"/>
      <c r="H3" s="85"/>
      <c r="I3" s="86" t="s">
        <v>1</v>
      </c>
      <c r="J3" s="86"/>
      <c r="K3" s="86"/>
      <c r="L3" s="2"/>
      <c r="M3" s="2"/>
      <c r="N3" s="2"/>
    </row>
    <row r="4" spans="2:14" ht="17.25" customHeight="1" x14ac:dyDescent="0.2">
      <c r="B4" s="2"/>
      <c r="C4" s="2"/>
      <c r="D4" s="2"/>
      <c r="E4" s="2"/>
      <c r="F4" s="85" t="s">
        <v>2</v>
      </c>
      <c r="G4" s="85"/>
      <c r="H4" s="85"/>
      <c r="I4" s="86"/>
      <c r="J4" s="86"/>
      <c r="K4" s="86"/>
      <c r="L4" s="2"/>
      <c r="M4" s="2"/>
      <c r="N4" s="2"/>
    </row>
    <row r="5" spans="2:14" ht="14.25" customHeight="1" x14ac:dyDescent="0.15"/>
    <row r="6" spans="2:14" ht="14.25" customHeight="1" x14ac:dyDescent="0.15"/>
    <row r="8" spans="2:14" ht="17.25" customHeight="1" x14ac:dyDescent="0.15">
      <c r="B8" s="82" t="s">
        <v>48</v>
      </c>
      <c r="C8" s="82"/>
      <c r="D8" s="82"/>
      <c r="E8" s="82"/>
      <c r="F8" s="82"/>
      <c r="G8" s="82"/>
      <c r="H8" s="82"/>
      <c r="I8" s="82"/>
      <c r="J8" s="82"/>
      <c r="K8" s="82"/>
      <c r="L8" s="82"/>
      <c r="M8" s="82"/>
      <c r="N8" s="82"/>
    </row>
    <row r="9" spans="2:14" ht="17.25" customHeight="1" x14ac:dyDescent="0.15">
      <c r="B9" s="76"/>
      <c r="C9" s="76"/>
      <c r="D9" s="76"/>
      <c r="E9" s="76"/>
      <c r="F9" s="76"/>
      <c r="G9" s="76"/>
      <c r="H9" s="76"/>
      <c r="I9" s="76"/>
      <c r="J9" s="76"/>
      <c r="K9" s="76"/>
      <c r="L9" s="76"/>
      <c r="M9" s="76"/>
      <c r="N9" s="76"/>
    </row>
    <row r="10" spans="2:14" ht="13.5" customHeight="1" x14ac:dyDescent="0.15">
      <c r="B10" s="77" t="s">
        <v>3</v>
      </c>
      <c r="C10" s="77"/>
      <c r="D10" s="77"/>
      <c r="E10" s="6"/>
      <c r="F10" s="4"/>
      <c r="G10" s="78" t="s">
        <v>4</v>
      </c>
      <c r="H10" s="79"/>
      <c r="I10" s="5"/>
      <c r="J10" s="5"/>
      <c r="L10" s="5"/>
      <c r="M10" s="5"/>
      <c r="N10" s="5"/>
    </row>
    <row r="11" spans="2:14" ht="13.5" customHeight="1" x14ac:dyDescent="0.15">
      <c r="B11" s="77" t="s">
        <v>5</v>
      </c>
      <c r="C11" s="77"/>
      <c r="D11" s="77"/>
      <c r="E11" s="80" t="s">
        <v>6</v>
      </c>
      <c r="F11" s="80"/>
      <c r="G11" s="79"/>
      <c r="H11" s="79"/>
      <c r="I11" s="81" t="s">
        <v>7</v>
      </c>
      <c r="J11" s="81"/>
      <c r="K11" s="81"/>
      <c r="L11" s="81"/>
      <c r="M11" s="81"/>
      <c r="N11" s="5"/>
    </row>
    <row r="12" spans="2:14" ht="14.25" x14ac:dyDescent="0.15">
      <c r="B12" s="77" t="s">
        <v>8</v>
      </c>
      <c r="C12" s="77"/>
      <c r="D12" s="77"/>
      <c r="E12" s="6"/>
      <c r="F12" s="5"/>
      <c r="G12" s="79"/>
      <c r="H12" s="79"/>
      <c r="I12"/>
      <c r="J12" s="5"/>
      <c r="K12" s="5"/>
      <c r="L12" s="5"/>
      <c r="M12" s="5"/>
      <c r="N12" s="5"/>
    </row>
    <row r="13" spans="2:14" ht="14.25" x14ac:dyDescent="0.15">
      <c r="F13" s="7"/>
      <c r="M13" s="94" t="s">
        <v>9</v>
      </c>
      <c r="N13" s="94"/>
    </row>
    <row r="14" spans="2:14" ht="30" customHeight="1" x14ac:dyDescent="0.15">
      <c r="B14" s="115" t="s">
        <v>46</v>
      </c>
      <c r="C14" s="115"/>
      <c r="D14" s="115" t="s">
        <v>49</v>
      </c>
      <c r="E14" s="115"/>
      <c r="F14" s="116" t="s">
        <v>47</v>
      </c>
      <c r="G14" s="117"/>
      <c r="H14" s="116"/>
      <c r="I14" s="118"/>
      <c r="J14" s="118"/>
      <c r="K14" s="118"/>
      <c r="L14" s="118"/>
      <c r="M14" s="118"/>
      <c r="N14" s="117"/>
    </row>
    <row r="15" spans="2:14" ht="18" customHeight="1" x14ac:dyDescent="0.15">
      <c r="B15" s="95" t="s">
        <v>10</v>
      </c>
      <c r="C15" s="96"/>
      <c r="D15" s="101" t="s">
        <v>37</v>
      </c>
      <c r="E15" s="102"/>
      <c r="F15" s="102"/>
      <c r="G15" s="102"/>
      <c r="H15" s="8" t="s">
        <v>11</v>
      </c>
      <c r="I15" s="103" t="s">
        <v>38</v>
      </c>
      <c r="J15" s="104"/>
      <c r="K15" s="105" t="s">
        <v>12</v>
      </c>
      <c r="L15" s="106"/>
      <c r="M15" s="105"/>
      <c r="N15" s="106"/>
    </row>
    <row r="16" spans="2:14" ht="13.5" customHeight="1" x14ac:dyDescent="0.15">
      <c r="B16" s="97"/>
      <c r="C16" s="98"/>
      <c r="D16" s="111" t="s">
        <v>39</v>
      </c>
      <c r="E16" s="112"/>
      <c r="F16" s="112"/>
      <c r="G16" s="112"/>
      <c r="H16" s="7"/>
      <c r="I16" s="7"/>
      <c r="J16" s="10"/>
      <c r="K16" s="107"/>
      <c r="L16" s="108"/>
      <c r="M16" s="107"/>
      <c r="N16" s="108"/>
    </row>
    <row r="17" spans="2:30" ht="13.5" customHeight="1" x14ac:dyDescent="0.15">
      <c r="B17" s="97"/>
      <c r="C17" s="98"/>
      <c r="D17" s="111" t="s">
        <v>40</v>
      </c>
      <c r="E17" s="112"/>
      <c r="F17" s="112"/>
      <c r="G17" s="112"/>
      <c r="H17" s="7"/>
      <c r="I17" s="7"/>
      <c r="J17" s="10"/>
      <c r="K17" s="107"/>
      <c r="L17" s="108"/>
      <c r="M17" s="107"/>
      <c r="N17" s="108"/>
    </row>
    <row r="18" spans="2:30" ht="17.25" customHeight="1" x14ac:dyDescent="0.15">
      <c r="B18" s="99"/>
      <c r="C18" s="100"/>
      <c r="D18" s="113" t="s">
        <v>41</v>
      </c>
      <c r="E18" s="114"/>
      <c r="F18" s="114"/>
      <c r="G18" s="114"/>
      <c r="H18" s="11"/>
      <c r="I18" s="11"/>
      <c r="J18" s="13"/>
      <c r="K18" s="109"/>
      <c r="L18" s="110"/>
      <c r="M18" s="109"/>
      <c r="N18" s="110"/>
    </row>
    <row r="19" spans="2:30" s="3" customFormat="1" ht="16.5" customHeight="1" x14ac:dyDescent="0.15">
      <c r="B19" s="122"/>
      <c r="C19" s="124" t="s">
        <v>13</v>
      </c>
      <c r="D19" s="125"/>
      <c r="E19" s="14" t="s">
        <v>14</v>
      </c>
      <c r="F19" s="15" t="s">
        <v>15</v>
      </c>
      <c r="G19" s="15" t="s">
        <v>16</v>
      </c>
      <c r="H19" s="128" t="s">
        <v>17</v>
      </c>
      <c r="I19" s="129"/>
      <c r="J19" s="130"/>
      <c r="K19" s="14" t="s">
        <v>18</v>
      </c>
      <c r="L19" s="15" t="s">
        <v>15</v>
      </c>
      <c r="M19" s="87" t="s">
        <v>19</v>
      </c>
      <c r="N19" s="89" t="s">
        <v>20</v>
      </c>
    </row>
    <row r="20" spans="2:30" s="3" customFormat="1" ht="16.5" customHeight="1" x14ac:dyDescent="0.15">
      <c r="B20" s="123"/>
      <c r="C20" s="126"/>
      <c r="D20" s="127"/>
      <c r="E20" s="16" t="s">
        <v>21</v>
      </c>
      <c r="F20" s="17" t="s">
        <v>22</v>
      </c>
      <c r="G20" s="17" t="s">
        <v>23</v>
      </c>
      <c r="H20" s="18" t="s">
        <v>24</v>
      </c>
      <c r="I20" s="19" t="s">
        <v>25</v>
      </c>
      <c r="J20" s="20" t="s">
        <v>26</v>
      </c>
      <c r="K20" s="16" t="s">
        <v>23</v>
      </c>
      <c r="L20" s="17" t="s">
        <v>22</v>
      </c>
      <c r="M20" s="88"/>
      <c r="N20" s="90"/>
    </row>
    <row r="21" spans="2:30" ht="24.95" customHeight="1" x14ac:dyDescent="0.15">
      <c r="B21" s="91" t="s">
        <v>50</v>
      </c>
      <c r="C21" s="31" t="s">
        <v>27</v>
      </c>
      <c r="D21" s="31"/>
      <c r="E21" s="44"/>
      <c r="F21" s="44"/>
      <c r="G21" s="44"/>
      <c r="H21" s="44"/>
      <c r="I21" s="44"/>
      <c r="J21" s="45">
        <f>MIN(H21:I21)</f>
        <v>0</v>
      </c>
      <c r="K21" s="44"/>
      <c r="L21" s="44"/>
      <c r="M21" s="46"/>
      <c r="N21" s="47">
        <f t="shared" ref="N21:N26" si="0">ROUND(F21+G21+J21+K21+L21+M21,0)</f>
        <v>0</v>
      </c>
      <c r="AD21" s="32"/>
    </row>
    <row r="22" spans="2:30" ht="24.95" customHeight="1" x14ac:dyDescent="0.15">
      <c r="B22" s="92"/>
      <c r="C22" s="33" t="s">
        <v>28</v>
      </c>
      <c r="D22" s="33"/>
      <c r="E22" s="48"/>
      <c r="F22" s="48"/>
      <c r="G22" s="48"/>
      <c r="H22" s="48"/>
      <c r="I22" s="48"/>
      <c r="J22" s="49">
        <f t="shared" ref="J22:J23" si="1">MIN(H22:I22)</f>
        <v>0</v>
      </c>
      <c r="K22" s="48"/>
      <c r="L22" s="48"/>
      <c r="M22" s="50"/>
      <c r="N22" s="51">
        <f t="shared" si="0"/>
        <v>0</v>
      </c>
    </row>
    <row r="23" spans="2:30" ht="24.95" customHeight="1" x14ac:dyDescent="0.15">
      <c r="B23" s="92"/>
      <c r="C23" s="33" t="s">
        <v>29</v>
      </c>
      <c r="D23" s="33"/>
      <c r="E23" s="48"/>
      <c r="F23" s="48"/>
      <c r="G23" s="48"/>
      <c r="H23" s="48"/>
      <c r="I23" s="48"/>
      <c r="J23" s="49">
        <f t="shared" si="1"/>
        <v>0</v>
      </c>
      <c r="K23" s="48"/>
      <c r="L23" s="48"/>
      <c r="M23" s="50"/>
      <c r="N23" s="51">
        <f t="shared" si="0"/>
        <v>0</v>
      </c>
    </row>
    <row r="24" spans="2:30" ht="24.95" customHeight="1" x14ac:dyDescent="0.15">
      <c r="B24" s="92"/>
      <c r="C24" s="34" t="s">
        <v>30</v>
      </c>
      <c r="D24" s="34"/>
      <c r="E24" s="52"/>
      <c r="F24" s="52"/>
      <c r="G24" s="52"/>
      <c r="H24" s="52"/>
      <c r="I24" s="52"/>
      <c r="J24" s="53">
        <f>MIN(H24:I24)</f>
        <v>0</v>
      </c>
      <c r="K24" s="52"/>
      <c r="L24" s="52"/>
      <c r="M24" s="54"/>
      <c r="N24" s="55">
        <f t="shared" si="0"/>
        <v>0</v>
      </c>
    </row>
    <row r="25" spans="2:30" ht="24.95" customHeight="1" x14ac:dyDescent="0.15">
      <c r="B25" s="92"/>
      <c r="C25" s="35" t="s">
        <v>20</v>
      </c>
      <c r="D25" s="35"/>
      <c r="E25" s="56">
        <f t="shared" ref="E25:M25" si="2">ROUND(SUM(E21:E24),0)</f>
        <v>0</v>
      </c>
      <c r="F25" s="56">
        <f t="shared" si="2"/>
        <v>0</v>
      </c>
      <c r="G25" s="56">
        <f t="shared" si="2"/>
        <v>0</v>
      </c>
      <c r="H25" s="56">
        <f t="shared" si="2"/>
        <v>0</v>
      </c>
      <c r="I25" s="56">
        <f t="shared" si="2"/>
        <v>0</v>
      </c>
      <c r="J25" s="57">
        <f t="shared" si="2"/>
        <v>0</v>
      </c>
      <c r="K25" s="57">
        <f t="shared" si="2"/>
        <v>0</v>
      </c>
      <c r="L25" s="57">
        <f t="shared" si="2"/>
        <v>0</v>
      </c>
      <c r="M25" s="58">
        <f t="shared" si="2"/>
        <v>0</v>
      </c>
      <c r="N25" s="59">
        <f t="shared" si="0"/>
        <v>0</v>
      </c>
    </row>
    <row r="26" spans="2:30" ht="24.95" customHeight="1" x14ac:dyDescent="0.15">
      <c r="B26" s="92"/>
      <c r="C26" s="35" t="s">
        <v>42</v>
      </c>
      <c r="D26" s="35"/>
      <c r="E26" s="56"/>
      <c r="F26" s="60"/>
      <c r="G26" s="60"/>
      <c r="H26" s="56"/>
      <c r="I26" s="56"/>
      <c r="J26" s="57">
        <f>MIN(H26:I26)</f>
        <v>0</v>
      </c>
      <c r="K26" s="60"/>
      <c r="L26" s="60"/>
      <c r="M26" s="61"/>
      <c r="N26" s="59">
        <f t="shared" si="0"/>
        <v>0</v>
      </c>
    </row>
    <row r="27" spans="2:30" ht="24.95" customHeight="1" thickBot="1" x14ac:dyDescent="0.2">
      <c r="B27" s="93"/>
      <c r="C27" s="36" t="s">
        <v>43</v>
      </c>
      <c r="D27" s="37"/>
      <c r="E27" s="62"/>
      <c r="F27" s="62"/>
      <c r="G27" s="62"/>
      <c r="H27" s="62"/>
      <c r="I27" s="63"/>
      <c r="J27" s="42">
        <f>ROUND(J25+J26,0)</f>
        <v>0</v>
      </c>
      <c r="K27" s="62"/>
      <c r="L27" s="62"/>
      <c r="M27" s="64"/>
      <c r="N27" s="65">
        <f>ROUND(N25+N26,0)</f>
        <v>0</v>
      </c>
    </row>
    <row r="28" spans="2:30" ht="24.95" customHeight="1" thickTop="1" x14ac:dyDescent="0.15">
      <c r="B28" s="119" t="s">
        <v>50</v>
      </c>
      <c r="C28" s="38" t="s">
        <v>27</v>
      </c>
      <c r="D28" s="38"/>
      <c r="E28" s="44"/>
      <c r="F28" s="44"/>
      <c r="G28" s="44"/>
      <c r="H28" s="44"/>
      <c r="I28" s="44"/>
      <c r="J28" s="45">
        <f>MIN(H28:I28)</f>
        <v>0</v>
      </c>
      <c r="K28" s="44"/>
      <c r="L28" s="44"/>
      <c r="M28" s="46"/>
      <c r="N28" s="47">
        <f t="shared" ref="N28:N33" si="3">ROUND(F28+G28+J28+K28+L28+M28,0)</f>
        <v>0</v>
      </c>
    </row>
    <row r="29" spans="2:30" ht="24.95" customHeight="1" x14ac:dyDescent="0.15">
      <c r="B29" s="120"/>
      <c r="C29" s="33" t="s">
        <v>28</v>
      </c>
      <c r="D29" s="33"/>
      <c r="E29" s="48"/>
      <c r="F29" s="48"/>
      <c r="G29" s="48"/>
      <c r="H29" s="48"/>
      <c r="I29" s="48"/>
      <c r="J29" s="49">
        <f t="shared" ref="J29:J30" si="4">MIN(H29:I29)</f>
        <v>0</v>
      </c>
      <c r="K29" s="48"/>
      <c r="L29" s="48"/>
      <c r="M29" s="50"/>
      <c r="N29" s="51">
        <f t="shared" si="3"/>
        <v>0</v>
      </c>
    </row>
    <row r="30" spans="2:30" ht="24.95" customHeight="1" x14ac:dyDescent="0.15">
      <c r="B30" s="120"/>
      <c r="C30" s="33" t="s">
        <v>29</v>
      </c>
      <c r="D30" s="33"/>
      <c r="E30" s="48"/>
      <c r="F30" s="48"/>
      <c r="G30" s="48"/>
      <c r="H30" s="48"/>
      <c r="I30" s="48"/>
      <c r="J30" s="49">
        <f t="shared" si="4"/>
        <v>0</v>
      </c>
      <c r="K30" s="48"/>
      <c r="L30" s="48"/>
      <c r="M30" s="50"/>
      <c r="N30" s="51">
        <f t="shared" si="3"/>
        <v>0</v>
      </c>
    </row>
    <row r="31" spans="2:30" ht="24.95" customHeight="1" x14ac:dyDescent="0.15">
      <c r="B31" s="120"/>
      <c r="C31" s="34" t="s">
        <v>30</v>
      </c>
      <c r="D31" s="34"/>
      <c r="E31" s="52"/>
      <c r="F31" s="52"/>
      <c r="G31" s="52"/>
      <c r="H31" s="52"/>
      <c r="I31" s="52"/>
      <c r="J31" s="53">
        <f>MIN(H31:I31)</f>
        <v>0</v>
      </c>
      <c r="K31" s="52"/>
      <c r="L31" s="52"/>
      <c r="M31" s="54"/>
      <c r="N31" s="55">
        <f t="shared" si="3"/>
        <v>0</v>
      </c>
    </row>
    <row r="32" spans="2:30" ht="24.95" customHeight="1" x14ac:dyDescent="0.15">
      <c r="B32" s="120"/>
      <c r="C32" s="35" t="s">
        <v>20</v>
      </c>
      <c r="D32" s="35"/>
      <c r="E32" s="56">
        <f>ROUND(SUM(E28:E31),0)</f>
        <v>0</v>
      </c>
      <c r="F32" s="56">
        <f>ROUND(SUM(F28:F31),0)</f>
        <v>0</v>
      </c>
      <c r="G32" s="56">
        <f t="shared" ref="G32:M32" si="5">ROUND(SUM(G28:G31),0)</f>
        <v>0</v>
      </c>
      <c r="H32" s="56">
        <f t="shared" si="5"/>
        <v>0</v>
      </c>
      <c r="I32" s="56">
        <f t="shared" si="5"/>
        <v>0</v>
      </c>
      <c r="J32" s="57">
        <f>ROUND(SUM(J28:J31),0)</f>
        <v>0</v>
      </c>
      <c r="K32" s="57">
        <f t="shared" si="5"/>
        <v>0</v>
      </c>
      <c r="L32" s="57">
        <f t="shared" si="5"/>
        <v>0</v>
      </c>
      <c r="M32" s="58">
        <f t="shared" si="5"/>
        <v>0</v>
      </c>
      <c r="N32" s="59">
        <f t="shared" si="3"/>
        <v>0</v>
      </c>
    </row>
    <row r="33" spans="2:14" ht="24.95" customHeight="1" x14ac:dyDescent="0.15">
      <c r="B33" s="120"/>
      <c r="C33" s="35" t="s">
        <v>42</v>
      </c>
      <c r="D33" s="35"/>
      <c r="E33" s="56"/>
      <c r="F33" s="60"/>
      <c r="G33" s="60"/>
      <c r="H33" s="56"/>
      <c r="I33" s="56"/>
      <c r="J33" s="57">
        <f>MIN(H33:I33)</f>
        <v>0</v>
      </c>
      <c r="K33" s="60"/>
      <c r="L33" s="60"/>
      <c r="M33" s="61"/>
      <c r="N33" s="59">
        <f t="shared" si="3"/>
        <v>0</v>
      </c>
    </row>
    <row r="34" spans="2:14" ht="24.95" customHeight="1" thickBot="1" x14ac:dyDescent="0.2">
      <c r="B34" s="121"/>
      <c r="C34" s="36" t="s">
        <v>43</v>
      </c>
      <c r="D34" s="37"/>
      <c r="E34" s="62"/>
      <c r="F34" s="62"/>
      <c r="G34" s="62"/>
      <c r="H34" s="62"/>
      <c r="I34" s="63"/>
      <c r="J34" s="42">
        <f>ROUND(J32+J33,0)</f>
        <v>0</v>
      </c>
      <c r="K34" s="62"/>
      <c r="L34" s="62"/>
      <c r="M34" s="64"/>
      <c r="N34" s="65">
        <f>ROUND(N32+N33,0)</f>
        <v>0</v>
      </c>
    </row>
    <row r="35" spans="2:14" ht="24.95" customHeight="1" thickTop="1" x14ac:dyDescent="0.15">
      <c r="B35" s="119" t="s">
        <v>50</v>
      </c>
      <c r="C35" s="38" t="s">
        <v>27</v>
      </c>
      <c r="D35" s="38"/>
      <c r="E35" s="44"/>
      <c r="F35" s="44"/>
      <c r="G35" s="44"/>
      <c r="H35" s="44"/>
      <c r="I35" s="44"/>
      <c r="J35" s="45">
        <f>MIN(H35:I35)</f>
        <v>0</v>
      </c>
      <c r="K35" s="44"/>
      <c r="L35" s="44"/>
      <c r="M35" s="46"/>
      <c r="N35" s="47">
        <f t="shared" ref="N35:N40" si="6">ROUND(F35+G35+J35+K35+L35+M35,0)</f>
        <v>0</v>
      </c>
    </row>
    <row r="36" spans="2:14" ht="24.95" customHeight="1" x14ac:dyDescent="0.15">
      <c r="B36" s="120"/>
      <c r="C36" s="33" t="s">
        <v>28</v>
      </c>
      <c r="D36" s="33"/>
      <c r="E36" s="48"/>
      <c r="F36" s="48"/>
      <c r="G36" s="48"/>
      <c r="H36" s="48"/>
      <c r="I36" s="48"/>
      <c r="J36" s="49">
        <f t="shared" ref="J36:J37" si="7">MIN(H36:I36)</f>
        <v>0</v>
      </c>
      <c r="K36" s="48"/>
      <c r="L36" s="48"/>
      <c r="M36" s="50"/>
      <c r="N36" s="51">
        <f t="shared" si="6"/>
        <v>0</v>
      </c>
    </row>
    <row r="37" spans="2:14" ht="24.95" customHeight="1" x14ac:dyDescent="0.15">
      <c r="B37" s="120"/>
      <c r="C37" s="33" t="s">
        <v>29</v>
      </c>
      <c r="D37" s="33"/>
      <c r="E37" s="48"/>
      <c r="F37" s="48"/>
      <c r="G37" s="48"/>
      <c r="H37" s="48"/>
      <c r="I37" s="48"/>
      <c r="J37" s="49">
        <f t="shared" si="7"/>
        <v>0</v>
      </c>
      <c r="K37" s="48"/>
      <c r="L37" s="48"/>
      <c r="M37" s="50"/>
      <c r="N37" s="51">
        <f t="shared" si="6"/>
        <v>0</v>
      </c>
    </row>
    <row r="38" spans="2:14" ht="24.95" customHeight="1" x14ac:dyDescent="0.15">
      <c r="B38" s="120"/>
      <c r="C38" s="34" t="s">
        <v>30</v>
      </c>
      <c r="D38" s="34"/>
      <c r="E38" s="52"/>
      <c r="F38" s="52"/>
      <c r="G38" s="52"/>
      <c r="H38" s="52"/>
      <c r="I38" s="52"/>
      <c r="J38" s="53">
        <f>MIN(H38:I38)</f>
        <v>0</v>
      </c>
      <c r="K38" s="52"/>
      <c r="L38" s="52"/>
      <c r="M38" s="54"/>
      <c r="N38" s="55">
        <f t="shared" si="6"/>
        <v>0</v>
      </c>
    </row>
    <row r="39" spans="2:14" ht="24.95" customHeight="1" x14ac:dyDescent="0.15">
      <c r="B39" s="120"/>
      <c r="C39" s="35" t="s">
        <v>20</v>
      </c>
      <c r="D39" s="35"/>
      <c r="E39" s="56">
        <f t="shared" ref="E39:M39" si="8">ROUND(SUM(E35:E38),0)</f>
        <v>0</v>
      </c>
      <c r="F39" s="56">
        <f t="shared" si="8"/>
        <v>0</v>
      </c>
      <c r="G39" s="56">
        <f t="shared" si="8"/>
        <v>0</v>
      </c>
      <c r="H39" s="56">
        <f t="shared" si="8"/>
        <v>0</v>
      </c>
      <c r="I39" s="56">
        <f t="shared" si="8"/>
        <v>0</v>
      </c>
      <c r="J39" s="57">
        <f>ROUND(SUM(J35:J38),0)</f>
        <v>0</v>
      </c>
      <c r="K39" s="57">
        <f t="shared" si="8"/>
        <v>0</v>
      </c>
      <c r="L39" s="57">
        <f t="shared" si="8"/>
        <v>0</v>
      </c>
      <c r="M39" s="58">
        <f t="shared" si="8"/>
        <v>0</v>
      </c>
      <c r="N39" s="59">
        <f t="shared" si="6"/>
        <v>0</v>
      </c>
    </row>
    <row r="40" spans="2:14" ht="24.95" customHeight="1" x14ac:dyDescent="0.15">
      <c r="B40" s="120"/>
      <c r="C40" s="35" t="s">
        <v>42</v>
      </c>
      <c r="D40" s="35"/>
      <c r="E40" s="56"/>
      <c r="F40" s="60"/>
      <c r="G40" s="60"/>
      <c r="H40" s="56"/>
      <c r="I40" s="56"/>
      <c r="J40" s="57">
        <f>MIN(H40:I40)</f>
        <v>0</v>
      </c>
      <c r="K40" s="60"/>
      <c r="L40" s="60"/>
      <c r="M40" s="61"/>
      <c r="N40" s="59">
        <f t="shared" si="6"/>
        <v>0</v>
      </c>
    </row>
    <row r="41" spans="2:14" ht="24.95" customHeight="1" thickBot="1" x14ac:dyDescent="0.2">
      <c r="B41" s="121"/>
      <c r="C41" s="36" t="s">
        <v>43</v>
      </c>
      <c r="D41" s="37"/>
      <c r="E41" s="62"/>
      <c r="F41" s="62"/>
      <c r="G41" s="62"/>
      <c r="H41" s="62"/>
      <c r="I41" s="63"/>
      <c r="J41" s="42">
        <f>ROUND(J39+J40,0)</f>
        <v>0</v>
      </c>
      <c r="K41" s="62"/>
      <c r="L41" s="62"/>
      <c r="M41" s="64"/>
      <c r="N41" s="65">
        <f>ROUND(N39+N40,0)</f>
        <v>0</v>
      </c>
    </row>
    <row r="42" spans="2:14" ht="24.95" customHeight="1" thickTop="1" x14ac:dyDescent="0.15">
      <c r="B42" s="9"/>
      <c r="C42" s="38" t="s">
        <v>27</v>
      </c>
      <c r="D42" s="38"/>
      <c r="E42" s="66">
        <f>ROUND(E21+E28+E35,0)</f>
        <v>0</v>
      </c>
      <c r="F42" s="66">
        <f t="shared" ref="E42:G45" si="9">ROUND(F21+F28+F35,0)</f>
        <v>0</v>
      </c>
      <c r="G42" s="66">
        <f t="shared" si="9"/>
        <v>0</v>
      </c>
      <c r="H42" s="67"/>
      <c r="I42" s="66">
        <f t="shared" ref="I42:M45" si="10">ROUND(I21+I28+I35,0)</f>
        <v>0</v>
      </c>
      <c r="J42" s="66">
        <f>ROUND(J21+J28+J35,0)</f>
        <v>0</v>
      </c>
      <c r="K42" s="66">
        <f t="shared" si="10"/>
        <v>0</v>
      </c>
      <c r="L42" s="66">
        <f t="shared" si="10"/>
        <v>0</v>
      </c>
      <c r="M42" s="68">
        <f t="shared" si="10"/>
        <v>0</v>
      </c>
      <c r="N42" s="47">
        <f t="shared" ref="N42:N46" si="11">ROUND(F42+G42+J42+K42+L42+M42,0)</f>
        <v>0</v>
      </c>
    </row>
    <row r="43" spans="2:14" ht="24.95" customHeight="1" x14ac:dyDescent="0.15">
      <c r="B43" s="9"/>
      <c r="C43" s="33" t="s">
        <v>28</v>
      </c>
      <c r="D43" s="33"/>
      <c r="E43" s="48">
        <f>ROUND(E22+E29+E36,0)</f>
        <v>0</v>
      </c>
      <c r="F43" s="48">
        <f t="shared" si="9"/>
        <v>0</v>
      </c>
      <c r="G43" s="48">
        <f t="shared" si="9"/>
        <v>0</v>
      </c>
      <c r="H43" s="69"/>
      <c r="I43" s="48">
        <f t="shared" si="10"/>
        <v>0</v>
      </c>
      <c r="J43" s="48">
        <f t="shared" si="10"/>
        <v>0</v>
      </c>
      <c r="K43" s="48">
        <f t="shared" si="10"/>
        <v>0</v>
      </c>
      <c r="L43" s="48">
        <f t="shared" si="10"/>
        <v>0</v>
      </c>
      <c r="M43" s="50">
        <f t="shared" si="10"/>
        <v>0</v>
      </c>
      <c r="N43" s="51">
        <f t="shared" si="11"/>
        <v>0</v>
      </c>
    </row>
    <row r="44" spans="2:14" ht="24.95" customHeight="1" x14ac:dyDescent="0.15">
      <c r="B44" s="9"/>
      <c r="C44" s="33" t="s">
        <v>29</v>
      </c>
      <c r="D44" s="33"/>
      <c r="E44" s="48">
        <f t="shared" si="9"/>
        <v>0</v>
      </c>
      <c r="F44" s="48">
        <f t="shared" si="9"/>
        <v>0</v>
      </c>
      <c r="G44" s="48">
        <f t="shared" si="9"/>
        <v>0</v>
      </c>
      <c r="H44" s="69"/>
      <c r="I44" s="48">
        <f t="shared" si="10"/>
        <v>0</v>
      </c>
      <c r="J44" s="48">
        <f t="shared" si="10"/>
        <v>0</v>
      </c>
      <c r="K44" s="48">
        <f t="shared" si="10"/>
        <v>0</v>
      </c>
      <c r="L44" s="48">
        <f t="shared" si="10"/>
        <v>0</v>
      </c>
      <c r="M44" s="50">
        <f t="shared" si="10"/>
        <v>0</v>
      </c>
      <c r="N44" s="51">
        <f t="shared" si="11"/>
        <v>0</v>
      </c>
    </row>
    <row r="45" spans="2:14" ht="24.95" customHeight="1" x14ac:dyDescent="0.15">
      <c r="B45" s="39" t="s">
        <v>20</v>
      </c>
      <c r="C45" s="34" t="s">
        <v>30</v>
      </c>
      <c r="D45" s="34"/>
      <c r="E45" s="52">
        <f t="shared" si="9"/>
        <v>0</v>
      </c>
      <c r="F45" s="52">
        <f t="shared" si="9"/>
        <v>0</v>
      </c>
      <c r="G45" s="52">
        <f t="shared" si="9"/>
        <v>0</v>
      </c>
      <c r="H45" s="70"/>
      <c r="I45" s="52">
        <f t="shared" si="10"/>
        <v>0</v>
      </c>
      <c r="J45" s="52">
        <f t="shared" si="10"/>
        <v>0</v>
      </c>
      <c r="K45" s="52">
        <f t="shared" si="10"/>
        <v>0</v>
      </c>
      <c r="L45" s="52">
        <f t="shared" si="10"/>
        <v>0</v>
      </c>
      <c r="M45" s="54">
        <f t="shared" si="10"/>
        <v>0</v>
      </c>
      <c r="N45" s="55">
        <f t="shared" si="11"/>
        <v>0</v>
      </c>
    </row>
    <row r="46" spans="2:14" ht="24.95" customHeight="1" x14ac:dyDescent="0.15">
      <c r="B46" s="9"/>
      <c r="C46" s="35" t="s">
        <v>20</v>
      </c>
      <c r="D46" s="35"/>
      <c r="E46" s="56">
        <f>ROUND(SUM(E42:E45),0)</f>
        <v>0</v>
      </c>
      <c r="F46" s="56">
        <f>ROUND(SUM(F42:F45),0)</f>
        <v>0</v>
      </c>
      <c r="G46" s="56">
        <f>ROUND(SUM(G42:G45),0)</f>
        <v>0</v>
      </c>
      <c r="H46" s="60"/>
      <c r="I46" s="56">
        <f>ROUND(SUM(I42:I45),0)</f>
        <v>0</v>
      </c>
      <c r="J46" s="56">
        <f>ROUND(SUM(J42:J45),0)</f>
        <v>0</v>
      </c>
      <c r="K46" s="56">
        <f>ROUND(SUM(K42:K45),0)</f>
        <v>0</v>
      </c>
      <c r="L46" s="56">
        <f>ROUND(SUM(L42:L45),0)</f>
        <v>0</v>
      </c>
      <c r="M46" s="58">
        <f>ROUND(SUM(M42:M45),0)</f>
        <v>0</v>
      </c>
      <c r="N46" s="59">
        <f t="shared" si="11"/>
        <v>0</v>
      </c>
    </row>
    <row r="47" spans="2:14" ht="24.95" customHeight="1" x14ac:dyDescent="0.15">
      <c r="B47" s="9"/>
      <c r="C47" s="35" t="s">
        <v>42</v>
      </c>
      <c r="D47" s="35"/>
      <c r="E47" s="56">
        <f>ROUND(E26+E33+E40,0)</f>
        <v>0</v>
      </c>
      <c r="F47" s="60"/>
      <c r="G47" s="60"/>
      <c r="H47" s="71"/>
      <c r="I47" s="56">
        <f>ROUND(I26+I33+I40,0)</f>
        <v>0</v>
      </c>
      <c r="J47" s="57">
        <f>ROUND(J26+J33+J40,0)</f>
        <v>0</v>
      </c>
      <c r="K47" s="60"/>
      <c r="L47" s="60"/>
      <c r="M47" s="61"/>
      <c r="N47" s="59">
        <f>ROUND(F47+G47+J47+K47+L47+M47,0)</f>
        <v>0</v>
      </c>
    </row>
    <row r="48" spans="2:14" ht="24.95" customHeight="1" x14ac:dyDescent="0.15">
      <c r="B48" s="12"/>
      <c r="C48" s="40" t="s">
        <v>31</v>
      </c>
      <c r="D48" s="41"/>
      <c r="E48" s="72"/>
      <c r="F48" s="72"/>
      <c r="G48" s="72"/>
      <c r="H48" s="72"/>
      <c r="I48" s="73"/>
      <c r="J48" s="43">
        <f>ROUND(J46+J47,0)</f>
        <v>0</v>
      </c>
      <c r="K48" s="72"/>
      <c r="L48" s="72"/>
      <c r="M48" s="74"/>
      <c r="N48" s="75">
        <f>ROUND(N46+N47,0)</f>
        <v>0</v>
      </c>
    </row>
    <row r="49" spans="2:14" ht="7.5" customHeight="1" x14ac:dyDescent="0.15">
      <c r="B49" s="7"/>
      <c r="C49" s="21"/>
      <c r="D49" s="21"/>
      <c r="E49" s="22"/>
      <c r="F49" s="22"/>
      <c r="G49" s="22"/>
      <c r="H49" s="22"/>
      <c r="I49" s="23"/>
      <c r="J49" s="24"/>
      <c r="K49" s="22"/>
      <c r="L49" s="22"/>
      <c r="M49" s="22"/>
      <c r="N49" s="25"/>
    </row>
    <row r="50" spans="2:14" ht="16.5" customHeight="1" x14ac:dyDescent="0.15">
      <c r="B50" s="26" t="s">
        <v>32</v>
      </c>
      <c r="C50" s="7"/>
      <c r="D50" s="7"/>
      <c r="E50" s="7"/>
      <c r="F50" s="7"/>
      <c r="G50" s="7"/>
      <c r="H50" s="7"/>
      <c r="I50" s="7"/>
      <c r="J50" s="7"/>
      <c r="K50" s="7"/>
      <c r="L50" s="7"/>
      <c r="M50" s="7"/>
      <c r="N50" s="7"/>
    </row>
    <row r="51" spans="2:14" ht="16.5" customHeight="1" x14ac:dyDescent="0.15">
      <c r="B51" s="27" t="s">
        <v>33</v>
      </c>
      <c r="C51" s="28"/>
      <c r="D51" s="28"/>
      <c r="E51" s="29"/>
      <c r="F51" s="29"/>
      <c r="G51" s="29"/>
      <c r="H51" s="29"/>
      <c r="I51" s="29"/>
      <c r="J51" s="29"/>
      <c r="K51" s="29"/>
      <c r="L51" s="29"/>
      <c r="M51" s="29"/>
      <c r="N51" s="28"/>
    </row>
    <row r="52" spans="2:14" ht="16.5" customHeight="1" x14ac:dyDescent="0.15">
      <c r="B52" s="27" t="s">
        <v>34</v>
      </c>
      <c r="C52" s="28"/>
      <c r="D52" s="28"/>
      <c r="E52" s="28"/>
      <c r="F52" s="28"/>
      <c r="G52" s="28"/>
      <c r="H52" s="28"/>
      <c r="I52" s="28"/>
      <c r="J52" s="28"/>
      <c r="K52" s="28"/>
      <c r="L52" s="28"/>
      <c r="M52" s="28"/>
      <c r="N52" s="28"/>
    </row>
    <row r="53" spans="2:14" ht="16.5" customHeight="1" x14ac:dyDescent="0.15">
      <c r="B53" s="26" t="s">
        <v>44</v>
      </c>
      <c r="C53" s="7"/>
      <c r="D53" s="7"/>
      <c r="E53" s="7"/>
      <c r="F53" s="7"/>
      <c r="G53" s="7"/>
      <c r="H53" s="7"/>
      <c r="I53" s="7"/>
      <c r="J53" s="7"/>
      <c r="K53" s="7"/>
      <c r="L53" s="7"/>
      <c r="M53" s="7"/>
      <c r="N53" s="7"/>
    </row>
    <row r="54" spans="2:14" ht="16.5" customHeight="1" x14ac:dyDescent="0.15">
      <c r="B54" s="26" t="s">
        <v>45</v>
      </c>
      <c r="C54" s="7"/>
      <c r="D54" s="7"/>
      <c r="E54" s="7"/>
      <c r="F54" s="7"/>
      <c r="G54" s="7"/>
      <c r="H54" s="7"/>
      <c r="I54" s="7"/>
      <c r="J54" s="7"/>
      <c r="K54" s="7"/>
      <c r="L54" s="7"/>
      <c r="M54" s="7"/>
      <c r="N54" s="7"/>
    </row>
    <row r="55" spans="2:14" ht="16.5" customHeight="1" x14ac:dyDescent="0.15">
      <c r="B55" s="26" t="s">
        <v>35</v>
      </c>
      <c r="C55" s="7"/>
      <c r="D55" s="7"/>
      <c r="E55" s="7"/>
      <c r="F55" s="7"/>
      <c r="G55" s="7"/>
      <c r="H55" s="7"/>
      <c r="I55" s="7"/>
      <c r="J55" s="7"/>
      <c r="K55" s="7"/>
      <c r="L55" s="7"/>
      <c r="M55" s="7"/>
      <c r="N55" s="7"/>
    </row>
    <row r="56" spans="2:14" x14ac:dyDescent="0.15">
      <c r="B56" s="7"/>
      <c r="C56" s="7"/>
      <c r="D56" s="7"/>
      <c r="E56" s="7"/>
      <c r="F56" s="7"/>
      <c r="G56" s="7"/>
      <c r="H56" s="7"/>
      <c r="I56" s="7"/>
      <c r="J56" s="7"/>
      <c r="K56" s="7"/>
      <c r="L56" s="7"/>
      <c r="M56" s="7"/>
      <c r="N56" s="7"/>
    </row>
  </sheetData>
  <mergeCells count="33">
    <mergeCell ref="B28:B34"/>
    <mergeCell ref="B35:B41"/>
    <mergeCell ref="B19:B20"/>
    <mergeCell ref="C19:D20"/>
    <mergeCell ref="H19:J19"/>
    <mergeCell ref="M19:M20"/>
    <mergeCell ref="N19:N20"/>
    <mergeCell ref="B21:B27"/>
    <mergeCell ref="M13:N13"/>
    <mergeCell ref="B15:C18"/>
    <mergeCell ref="D15:G15"/>
    <mergeCell ref="I15:J15"/>
    <mergeCell ref="K15:L18"/>
    <mergeCell ref="M15:N18"/>
    <mergeCell ref="D16:G16"/>
    <mergeCell ref="D17:G17"/>
    <mergeCell ref="D18:G18"/>
    <mergeCell ref="B14:C14"/>
    <mergeCell ref="D14:E14"/>
    <mergeCell ref="F14:G14"/>
    <mergeCell ref="H14:N14"/>
    <mergeCell ref="B8:N8"/>
    <mergeCell ref="M1:N1"/>
    <mergeCell ref="F2:K2"/>
    <mergeCell ref="F3:H3"/>
    <mergeCell ref="I3:K4"/>
    <mergeCell ref="F4:H4"/>
    <mergeCell ref="B10:D10"/>
    <mergeCell ref="G10:H12"/>
    <mergeCell ref="B11:D11"/>
    <mergeCell ref="E11:F11"/>
    <mergeCell ref="I11:M11"/>
    <mergeCell ref="B12:D12"/>
  </mergeCells>
  <phoneticPr fontId="4"/>
  <pageMargins left="0.78740157480314965" right="0.19685039370078741" top="0.78740157480314965" bottom="0.39370078740157483" header="0" footer="0"/>
  <pageSetup paperSize="9" scale="7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積算内訳書（第１～第３四半期）</vt:lpstr>
      <vt:lpstr>'積算内訳書（第１～第３四半期）'!Print_Area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備瀨由佳梨</dc:creator>
  <cp:lastModifiedBy>0006800</cp:lastModifiedBy>
  <cp:lastPrinted>2025-07-15T02:57:40Z</cp:lastPrinted>
  <dcterms:created xsi:type="dcterms:W3CDTF">2016-07-25T07:08:46Z</dcterms:created>
  <dcterms:modified xsi:type="dcterms:W3CDTF">2025-10-17T02:41:40Z</dcterms:modified>
</cp:coreProperties>
</file>